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01" windowWidth="11280" windowHeight="5925" tabRatio="598" activeTab="1"/>
  </bookViews>
  <sheets>
    <sheet name="прил1дох.2015" sheetId="1" r:id="rId1"/>
    <sheet name="прил2дох2016-2017" sheetId="2" r:id="rId2"/>
    <sheet name="прил3 адм.дох." sheetId="3" r:id="rId3"/>
    <sheet name="прил4расх.2015" sheetId="4" r:id="rId4"/>
    <sheet name="прил5вед.2015" sheetId="5" r:id="rId5"/>
    <sheet name="прил6 МП 2015" sheetId="6" r:id="rId6"/>
    <sheet name="прил 7 ист.2015" sheetId="7" r:id="rId7"/>
  </sheets>
  <definedNames>
    <definedName name="_xlnm._FilterDatabase" localSheetId="3" hidden="1">'прил4расх.2015'!$A$14:$F$111</definedName>
    <definedName name="_xlnm._FilterDatabase" localSheetId="4" hidden="1">'прил5вед.2015'!$A$12:$G$119</definedName>
  </definedNames>
  <calcPr fullCalcOnLoad="1"/>
</workbook>
</file>

<file path=xl/sharedStrings.xml><?xml version="1.0" encoding="utf-8"?>
<sst xmlns="http://schemas.openxmlformats.org/spreadsheetml/2006/main" count="1200" uniqueCount="352">
  <si>
    <t>образования от 28.01.2015 г . № 376</t>
  </si>
  <si>
    <t>образования от 28.01.2014 г . № 376</t>
  </si>
  <si>
    <t>182 1 06 06030 00 0000 110</t>
  </si>
  <si>
    <t>Прочие субсидии бюджетам городских округов (Субсидия на приобретение и (или) на замену автобусов для подвоза обучающихся в муниципальные общеобразовательные организации, оснащение аппаратной спутниковой навигации ГЛОНАСС используемого парка автобусов)</t>
  </si>
  <si>
    <t>906 2 02 02999 04 0005 151</t>
  </si>
  <si>
    <t>906 2 02 02999 04 0008 151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</si>
  <si>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</si>
  <si>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</si>
  <si>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</si>
  <si>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</si>
  <si>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</si>
  <si>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 xml:space="preserve">Субсидии бюджетам бюджетной системы Российской Федерации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</si>
  <si>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</si>
  <si>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</si>
  <si>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</si>
  <si>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</si>
  <si>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 xml:space="preserve">                              образования от 28.01.2015г №  376     </t>
  </si>
  <si>
    <t>Прочие субсидии бюджетам городских округов (Субсидия на капитальный ремонт, привидение в соответствие с требованиями санитарного и пожарного законодательства зданий, сооружений и помещений муниципальных образовательных организаций в муниципальных образова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</si>
  <si>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</t>
  </si>
  <si>
    <t xml:space="preserve">                              образования от 28.01.2015г №    376   </t>
  </si>
  <si>
    <t>от 24.12.2014 года № 364 "О бюджете</t>
  </si>
  <si>
    <t>от 24.01.2014 года №364 "О бюджете</t>
  </si>
  <si>
    <t>Обеспечение бесплатного проезда детей-сирот и детей,оставшихся без попечения родителей,обучающихся в муниципальных общеобразовательных организациях.</t>
  </si>
  <si>
    <t xml:space="preserve"> от 24.12.2014 г. № 364 "О бюджета  Ирбитского </t>
  </si>
  <si>
    <t xml:space="preserve">муниципального образования на 2015 год и </t>
  </si>
  <si>
    <t>плановый период 2016-2017 годов"</t>
  </si>
  <si>
    <t>Мероприятия по подготовке отчета , содержащего сведения о совокупном размере суммы платежей за коммунальные услуги потребителей, проживающих на территории Ирбитского МО</t>
  </si>
  <si>
    <t>Пособия, компенсации и иные социальные выплаты гражданам, кроме публичных нормативных обязательств</t>
  </si>
  <si>
    <t xml:space="preserve"> Другие вопросы в области национальной экономики</t>
  </si>
  <si>
    <t xml:space="preserve"> Жилищное хозяйство</t>
  </si>
  <si>
    <t>Подпрограмма"Обеспечение реализации муниципальной программы 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</si>
  <si>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Подпрограмма"Совершенствование програмных,информационно-технологических ресурсов и телекоммуникационной инфраструктуры,обеспечивающей управление финансами".</t>
  </si>
  <si>
    <t>Закупка товаров, работ, услуг в сфере информационно-коммуникационных технологий</t>
  </si>
  <si>
    <t>Благоустройство</t>
  </si>
  <si>
    <t>Благоустройство сквера"Бюста дважды герою СССР Г.А.Речкалова" в п.Зайково.</t>
  </si>
  <si>
    <t>Бюджетные инвестиции в объекты капитального строительства муниципальной собственности</t>
  </si>
  <si>
    <t>Бюджетные инвестиции на приобретение объектов недвижимого имущества в муниципальную собственность</t>
  </si>
  <si>
    <t>Взносы на проведение капитального ремонта общего имущества в многоквартирных домах в доле муниципального имущества.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</si>
  <si>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</si>
  <si>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</si>
  <si>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</si>
  <si>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ЖИЛИЩНО-КОММУНАЛЬНОЕ ХОЗЯЙСТВО</t>
  </si>
  <si>
    <t>Закупка товаров, работ, услуг в целях капитального ремонта муниципального имущества</t>
  </si>
  <si>
    <t>Иные выплаты персоналу муниципальных органов, за исключением фонда оплаты труда</t>
  </si>
  <si>
    <t>Коммунальное хозяйство</t>
  </si>
  <si>
    <t>ГРБС: Зайковская территориальная администрация Ирбитского муниципального образования</t>
  </si>
  <si>
    <t>ГРБС: Финансовое управление администрации Ирбитского муниципального образования</t>
  </si>
  <si>
    <t>МП "Развитие транспортного комплекса в Ирбитском муниципальном образовании" на 2014-2017 годы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</si>
  <si>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2014-2017 годы</t>
  </si>
  <si>
    <t>Мероприятия по организации сбора,транспортировке,обустройству свалок,изготовление контейнерных площадок.</t>
  </si>
  <si>
    <t>Мероприятия по разработке ПСД на полигоны ТБО,строительство сооружений биологической очистки сточных вод,прохождение государственной экспертизы,строительство полигонов и подъездных путей.</t>
  </si>
  <si>
    <t>НАЦИОНАЛЬНАЯ ЭКОНОМИКА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</si>
  <si>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</si>
  <si>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</si>
  <si>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</si>
  <si>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</si>
  <si>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мероприятий по комплексному капитальному ремонту общего имущества многоквартирных домов.</t>
  </si>
  <si>
    <t>ГРБС:Управление образования Ирбитского муниципального образования</t>
  </si>
  <si>
    <t>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инфраструктуры.</t>
  </si>
  <si>
    <t>ОБРАЗОВАНИЕ</t>
  </si>
  <si>
    <t>ОБЩЕГОСУДАРСТВЕННЫЕ ВОПРОСЫ</t>
  </si>
  <si>
    <t>Общее образование</t>
  </si>
  <si>
    <t>Оплата кредиторской задолженности по непрограммным направлениям,образовавшейся после 01.01.2014 года.</t>
  </si>
  <si>
    <t>Программное обеспечение деятельности муниципальных органов.</t>
  </si>
  <si>
    <t>Прочая закупка товаров, работ и услуг для обеспечения муниципальных нужд</t>
  </si>
  <si>
    <t>Резервные средства</t>
  </si>
  <si>
    <t>Резервные фонды</t>
  </si>
  <si>
    <t>Резервный фонд муниципального образования</t>
  </si>
  <si>
    <t>СОЦИАЛЬНАЯ ПОЛИТИКА</t>
  </si>
  <si>
    <t>Социальное обеспечение населения</t>
  </si>
  <si>
    <t>Строительство и приобретение блочных котельных.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</si>
  <si>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</si>
  <si>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"Развитие физической культуры и спорта Ирбитского муниципального образования " на 2014-2017 годы</t>
  </si>
  <si>
    <t xml:space="preserve"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</t>
  </si>
  <si>
    <t>ГРБС:Администрация Ирбитского муниципального образования</t>
  </si>
  <si>
    <t>муниципального образования                                                      Е.Н.  Врублевская</t>
  </si>
  <si>
    <t>Осуществление отдельных полномочий в области водных отношений.</t>
  </si>
  <si>
    <t>Проведение мероприятий по ремонту дорог общего пользования местного значения,разработка проектно-сметной документации,экспертиза</t>
  </si>
  <si>
    <t>Проведение мероприятий по текущему ремонту мостов</t>
  </si>
  <si>
    <t>1050000</t>
  </si>
  <si>
    <t>1330000</t>
  </si>
  <si>
    <t>0516301</t>
  </si>
  <si>
    <t>412</t>
  </si>
  <si>
    <t>0552202</t>
  </si>
  <si>
    <t>0556200</t>
  </si>
  <si>
    <t>0924550</t>
  </si>
  <si>
    <t>Прочие межбюджетные трансферты, передаваемые бюджетам городских округов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</si>
  <si>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</si>
  <si>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</si>
  <si>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</si>
  <si>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</si>
  <si>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</si>
  <si>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</si>
  <si>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</si>
  <si>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</si>
  <si>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</si>
  <si>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</si>
  <si>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</si>
  <si>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</si>
  <si>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</si>
  <si>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</si>
  <si>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</si>
  <si>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122</t>
  </si>
  <si>
    <t>0501</t>
  </si>
  <si>
    <t>0536300</t>
  </si>
  <si>
    <t>0522300</t>
  </si>
  <si>
    <t>0552201</t>
  </si>
  <si>
    <t>919 01 05 00 00 00 0000 000</t>
  </si>
  <si>
    <t>2016 год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</si>
  <si>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</si>
  <si>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</si>
  <si>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</si>
  <si>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</si>
  <si>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</si>
  <si>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</si>
  <si>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</si>
  <si>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</si>
  <si>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</si>
  <si>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</si>
  <si>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0310000</t>
  </si>
  <si>
    <t>0320000</t>
  </si>
  <si>
    <t>0330000</t>
  </si>
  <si>
    <t>0350000</t>
  </si>
  <si>
    <t>0400000</t>
  </si>
  <si>
    <t>0410000</t>
  </si>
  <si>
    <t>0420000</t>
  </si>
  <si>
    <t>0430000</t>
  </si>
  <si>
    <t>0560000</t>
  </si>
  <si>
    <t>0620000</t>
  </si>
  <si>
    <t>0700000</t>
  </si>
  <si>
    <t>0800000</t>
  </si>
  <si>
    <t>1020000</t>
  </si>
  <si>
    <t>1030000</t>
  </si>
  <si>
    <t>1120000</t>
  </si>
  <si>
    <t>1130000</t>
  </si>
  <si>
    <t>1200000</t>
  </si>
  <si>
    <t xml:space="preserve">                            Изменения в свод    расходов   местного   бюджета          </t>
  </si>
  <si>
    <t xml:space="preserve">      Изменения в ведомственную структуру расходов местного бюджета на 2014 год</t>
  </si>
  <si>
    <t>к решению Думы Ирбитского муниципального</t>
  </si>
  <si>
    <t>Номер строки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</si>
  <si>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</si>
  <si>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</si>
  <si>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</si>
  <si>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</si>
  <si>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</si>
  <si>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</si>
  <si>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0100</t>
  </si>
  <si>
    <t>0000000</t>
  </si>
  <si>
    <t>000</t>
  </si>
  <si>
    <t>7000000</t>
  </si>
  <si>
    <t>7001001</t>
  </si>
  <si>
    <t>242</t>
  </si>
  <si>
    <t>244</t>
  </si>
  <si>
    <t>0104</t>
  </si>
  <si>
    <t>0111</t>
  </si>
  <si>
    <t>7002080</t>
  </si>
  <si>
    <t>870</t>
  </si>
  <si>
    <t>0100000</t>
  </si>
  <si>
    <t>0200000</t>
  </si>
  <si>
    <t>321</t>
  </si>
  <si>
    <t>243</t>
  </si>
  <si>
    <t>0300000</t>
  </si>
  <si>
    <t>414</t>
  </si>
  <si>
    <t>810</t>
  </si>
  <si>
    <t>0340000</t>
  </si>
  <si>
    <t>0400</t>
  </si>
  <si>
    <t>0600000</t>
  </si>
  <si>
    <t>0409</t>
  </si>
  <si>
    <t>0610000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</si>
  <si>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</si>
  <si>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</si>
  <si>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</si>
  <si>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2</t>
  </si>
  <si>
    <t>000 8 50 00000 00 0000 000</t>
  </si>
  <si>
    <t>Доходы бюджета - И Т О Г О</t>
  </si>
  <si>
    <t>Код бюджетной классификации</t>
  </si>
  <si>
    <t>главного админист-ратора доходов</t>
  </si>
  <si>
    <t xml:space="preserve">"О внесении изменений в решение Думы </t>
  </si>
  <si>
    <t xml:space="preserve">Ирбитского муниципального образования </t>
  </si>
  <si>
    <t xml:space="preserve"> Ирбитского муниципального образования</t>
  </si>
  <si>
    <t>на 2014 год и плановый период 2015 и 2016 г"</t>
  </si>
  <si>
    <t>0612401</t>
  </si>
  <si>
    <t>0412</t>
  </si>
  <si>
    <t>0500</t>
  </si>
  <si>
    <t>0500000</t>
  </si>
  <si>
    <t>0530000</t>
  </si>
  <si>
    <t>0502</t>
  </si>
  <si>
    <t>Приложение № 4</t>
  </si>
  <si>
    <t>0510000</t>
  </si>
  <si>
    <t>0520000</t>
  </si>
  <si>
    <t>0550000</t>
  </si>
  <si>
    <t>0503</t>
  </si>
  <si>
    <t>0540000</t>
  </si>
  <si>
    <t>0700</t>
  </si>
  <si>
    <t>0900000</t>
  </si>
  <si>
    <t>0910000</t>
  </si>
  <si>
    <t>0702</t>
  </si>
  <si>
    <t>0920000</t>
  </si>
  <si>
    <t>0930000</t>
  </si>
  <si>
    <t>1000000</t>
  </si>
  <si>
    <t>1100000</t>
  </si>
  <si>
    <t>1110000</t>
  </si>
  <si>
    <t>1140000</t>
  </si>
  <si>
    <t>0940000</t>
  </si>
  <si>
    <t>1010000</t>
  </si>
  <si>
    <t>1040000</t>
  </si>
  <si>
    <t>1000</t>
  </si>
  <si>
    <t>1003</t>
  </si>
  <si>
    <t>Всего расходов:</t>
  </si>
  <si>
    <t xml:space="preserve">           к решению Думы Ирбитского муниципального</t>
  </si>
  <si>
    <t xml:space="preserve">                             "О бюджете Ирбитского муниципального образования</t>
  </si>
  <si>
    <t xml:space="preserve">                              Приложение № 1</t>
  </si>
  <si>
    <t xml:space="preserve">                             "О внесении изменений в решение Думы Ирбитского</t>
  </si>
  <si>
    <t xml:space="preserve">                              муниципального образования от 24.12.2014г №364</t>
  </si>
  <si>
    <t xml:space="preserve">                              на 2015 год и плановый период 2016 и 2017 годов"</t>
  </si>
  <si>
    <t>Изменения в свод доходов местного бюджета  на 2015 год</t>
  </si>
  <si>
    <t>182 1 06 06030 03 0000 110</t>
  </si>
  <si>
    <t>Земельный налог с организаций</t>
  </si>
  <si>
    <t xml:space="preserve">182 1 06 06032 04 0000 110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</si>
  <si>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</si>
  <si>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182 1 06 06040 00 0000 110
</t>
  </si>
  <si>
    <t xml:space="preserve">Земельный налог с физических лиц
</t>
  </si>
  <si>
    <t xml:space="preserve">182 1 06 06042 04 0000 110
</t>
  </si>
  <si>
    <t xml:space="preserve">Земельный налог с физических лиц, обладающих земельным участком, расположенным в границах городских округов
</t>
  </si>
  <si>
    <t>000 2 02 04999 00 0000 151</t>
  </si>
  <si>
    <t>Прочие межбюджетные трансферты, передаваемые бюджетам</t>
  </si>
  <si>
    <t>000 2 02 04999 04 0000 151</t>
  </si>
  <si>
    <t>906 2 02 04999 04 0002 151</t>
  </si>
  <si>
    <t>Глава  Ирбитского</t>
  </si>
  <si>
    <t xml:space="preserve">                              Приложение № 2</t>
  </si>
  <si>
    <t xml:space="preserve">                     к решению Думы Ирбитского муниципального</t>
  </si>
  <si>
    <t xml:space="preserve"> Изменения в свод доходов местного бюджета  на  2016 и 2017 годы</t>
  </si>
  <si>
    <t>2017 год</t>
  </si>
  <si>
    <t xml:space="preserve">                              Приложение № 3</t>
  </si>
  <si>
    <t xml:space="preserve">                              к решению Думы Ирбитского муниципального</t>
  </si>
  <si>
    <t xml:space="preserve">Изменения в перечень главных администраторов доходов местного  бюджета </t>
  </si>
  <si>
    <t xml:space="preserve"> 1 06 06032 04 0000 110
</t>
  </si>
  <si>
    <t xml:space="preserve">1 06 06042 04 0000 110
</t>
  </si>
  <si>
    <t>на 2015 год и плановый период 2016 и 2017 г"</t>
  </si>
  <si>
    <t>по разделам, подразделам, целевым статьям(муниципальным программам и непрограмным напрвлениям деятельности),группам и подгруппам видов расходов  на 2015 год</t>
  </si>
  <si>
    <t>7002199</t>
  </si>
  <si>
    <t>0106</t>
  </si>
  <si>
    <t>1300000</t>
  </si>
  <si>
    <t>1340000</t>
  </si>
  <si>
    <t>1341001</t>
  </si>
  <si>
    <t>1350000</t>
  </si>
  <si>
    <t>1351001</t>
  </si>
  <si>
    <t>0612404</t>
  </si>
  <si>
    <t>0562305</t>
  </si>
  <si>
    <t>0532300</t>
  </si>
  <si>
    <t>0532301</t>
  </si>
  <si>
    <t>000 2 02 04000 00 0000 151</t>
  </si>
  <si>
    <t>Иные межбюджетные трансферты</t>
  </si>
  <si>
    <t>Наименование главного администратора доходов бюджета Ирбитского муниципального образования и закрепленных за ним кодов бюджетной классификации</t>
  </si>
  <si>
    <t>доходов бюджета Ирбитского МО</t>
  </si>
  <si>
    <t>Приложение № 6</t>
  </si>
  <si>
    <t>№ ст ро ки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</si>
  <si>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</si>
  <si>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</si>
  <si>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  Сумма в рублях 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</si>
  <si>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</si>
  <si>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</si>
  <si>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</si>
  <si>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 "Обеспечение безопасности на водных объектах"</t>
  </si>
  <si>
    <t>Подпрограмма"Профилактика терроризма и экстремизма"</t>
  </si>
  <si>
    <t>Подпрограмма"Профилактика правонарушений,обеспечение деятельности добровольных народных дружин"</t>
  </si>
  <si>
    <t>Подпрограмма"Развитие субъектов малого и среднего предпринимательства в Ирбитском муниципальном образовании"</t>
  </si>
  <si>
    <t>Подпрограмма"Поддержка организаций и малых форм хозяйствования агропромышленного комплекса Ирбитского муниципального образования"</t>
  </si>
  <si>
    <t>Подпрограмма"Развитие и модернизация систем коммунальной инфраструктуры теплоснабжения,водоснабжения  и водоотведения Ирбитского МО"</t>
  </si>
  <si>
    <t>Подпрограмма "Энергосбережение и повышение энергетической эффективности Ирбитского МО"</t>
  </si>
  <si>
    <t>Подпрограмма "Повышение качества условий проживания населения Ирбитского МО"</t>
  </si>
  <si>
    <t>Подпрограмма"Развитие газификации в Ирбитском МО"</t>
  </si>
  <si>
    <t>Подпрограмма "Обеспечение рационального и безопасного природопользования на территории Ирбитского МО"</t>
  </si>
  <si>
    <t>Подпрограмма "Восстановление и развитие внешнего благоустройства на территории Ирбитского МО"</t>
  </si>
  <si>
    <t>Подпрограмма "Развитие и обеспечение сохранности автомобильных дорог общего пользования местного значения Ирбитского МО"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</si>
  <si>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</si>
  <si>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 "Развитие системы дошкольного образования в Ирбитском муниципальном образовании"</t>
  </si>
  <si>
    <t>Подпрограмма "Развитие системы общего образования в Ирбитском муниципальном образовании"</t>
  </si>
  <si>
    <t>Подпрограмма "Развитие системы дополнительного образования,отдыха и оздоровления детей в Ирбитском муниципальном образовании".</t>
  </si>
  <si>
    <t>Подпрограмма "Развитие культурно-досуговой сферы"</t>
  </si>
  <si>
    <t>Подпрограмма "Развитие библиотечного дела"</t>
  </si>
  <si>
    <t>Подпрограмма "Развитие образования в сфере культуры"</t>
  </si>
  <si>
    <t>Подпрограмма "Обеспечение реализации муниципальной программы"Развитие культуры в Ирбитском муниципальном образовании"</t>
  </si>
  <si>
    <t>Подпрограмма "Молодежь Ирбитского муниципального образования "</t>
  </si>
  <si>
    <t>Подпрограмма "Патриотическое воспитание граждан Ирбитского муниципального образования"</t>
  </si>
  <si>
    <t>Подпрограмма"Обеспечение реализации муниципальной программы Развитие физической культуры,спорта и молодежной политики Ирбитского муниципального образования"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</si>
  <si>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</si>
  <si>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</si>
  <si>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</si>
  <si>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</si>
  <si>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805</t>
  </si>
  <si>
    <t>0000</t>
  </si>
  <si>
    <t>821</t>
  </si>
  <si>
    <t>901</t>
  </si>
  <si>
    <t>906</t>
  </si>
  <si>
    <t>919</t>
  </si>
  <si>
    <t>местного бюджета  на 2015 год</t>
  </si>
  <si>
    <t>901 01 03 00 00 04 0000 710</t>
  </si>
  <si>
    <t>901 01 03 00 00 04 0000 810</t>
  </si>
  <si>
    <t xml:space="preserve">901 01 06 04 00 04 0000 810 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</si>
  <si>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</si>
  <si>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</si>
  <si>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 Врублевская </t>
  </si>
  <si>
    <t xml:space="preserve">     Перечень муниципальных программ Ирбитского муниципального образования,подлежащих реализации в 2015году</t>
  </si>
  <si>
    <t>Субсидии юридическим лицам (кроме некоммерческих организаций), индивидуальным предпринимателям, физическим лицам</t>
  </si>
  <si>
    <t>МП "Развитие муниципальной службы в Ирбитском муниципальном образовании" на 2014-2017 годы</t>
  </si>
  <si>
    <t>МП "Создание системы кадастра недвижимости на территории Ирбитского муниципального образования" на 2014-2017 годы</t>
  </si>
  <si>
    <t>МП"Обеспечение общественной безопасности населения Ирбитского муниципального образования" на 2014-2017 годы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</si>
  <si>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</t>
  </si>
  <si>
    <t>МП"Развитие экономики Ирбитского муниципального образования" на 2014-2017 годы</t>
  </si>
  <si>
    <t>Подпрограмма"Улучшение жилищных условий граждан,проживающих в сельской местности Ирбитского муниципального образования,в том чтсле молодых семей и молодых специалистов" на 2014-2017 годы</t>
  </si>
  <si>
    <t>МП"Развитие жилищно-коммунального хозяйства и повышение энергетической эффективности в Ирбитском муниципальном образовании" на 2014-2017 годы.</t>
  </si>
  <si>
    <t>Сохранение и популяризация исторического наследия величайшего аса Дважды Героя Советского  Союза Г.А.Речкалова".</t>
  </si>
  <si>
    <t>МП "Подготовка документов территориального планирования в Ирбитском муниципальном образовании" на 2014-2017 годы</t>
  </si>
  <si>
    <t>МП "Развитие системы образования в Ирбитском муниципальном образовании" на 2014-2017 годы.</t>
  </si>
  <si>
    <t>Подпрограмма "Обеспечение реализации муниципальной программы Ирбитского МО "Развитие системы образования в Ирбитском муниципальном образовании на 2014-2017 годы"</t>
  </si>
  <si>
    <t>МП "Развитие культуры в Ирбитском муниципальном образовании" на 2014-2017 годы.</t>
  </si>
  <si>
    <t>МП "Развитие физической культуры, спорта и молодежной политики Ирбитского муниципального образования" на 2014-2017 годы</t>
  </si>
  <si>
    <t>МП "Поддержка общественной организации ветеранов войны, труда боевых действий , государственной службы,пенсионеров Ирбитского муниципального образования" на 2014-2017 годы.</t>
  </si>
  <si>
    <t>МП"Повышение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</si>
  <si>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Подпрограмма"Управление муниципальным долгом".</t>
  </si>
  <si>
    <t>ГРБС: Харловская территориальная администрация Ирбитского муниципального образования</t>
  </si>
  <si>
    <t>0922501</t>
  </si>
  <si>
    <t>852</t>
  </si>
  <si>
    <t>09225С3</t>
  </si>
  <si>
    <t>622</t>
  </si>
  <si>
    <t>09225С4</t>
  </si>
  <si>
    <t>621</t>
  </si>
  <si>
    <t>0924570</t>
  </si>
  <si>
    <t>0924590</t>
  </si>
  <si>
    <t>Организация предоставления общего образования,создание условий для содержания детей в муниципальных образовательных организациях.</t>
  </si>
  <si>
    <t>Уплата прочих налогов, сборов и иных платежей</t>
  </si>
  <si>
    <t>Субсидии автономным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</si>
  <si>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</si>
  <si>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помещений,в которых размещаются муниципальные общеобразовательные организации за счет средств областного бюджета.</t>
  </si>
  <si>
    <t>Обеспечение мероприятий по приобретению и (или) замене автобусов, оснащение аппаратурой,спутниковой навигации ГЛОНАСС,тахографами автобусов для подвоза обучающихся в муниципальные общеобразовательные организации за счет средств областного бюджета</t>
  </si>
  <si>
    <t>Дополнить строками следующего содержания:</t>
  </si>
  <si>
    <t xml:space="preserve">Строки 24,25,26,27 Приложения № 2 к решению от 24.12.2014 г. № 364  изложить в следующей  редакции: </t>
  </si>
  <si>
    <t xml:space="preserve">муниципального образования                                                              Е.Н. Врублевская </t>
  </si>
  <si>
    <t xml:space="preserve">муниципального образования                                                         Е.Н.   Врублевская </t>
  </si>
  <si>
    <t>муниципального образования                                                      Е.Н.    Врублевская</t>
  </si>
  <si>
    <t xml:space="preserve">Строки 12,13 приложения №4 к  решению от 24.12.2014 г. № 364  изложить в следующей  редакции: </t>
  </si>
  <si>
    <t>Организация и обеспечение мероприятий по проведению капитальных ремонтов и приведение в соответствии с требованиями пожарной  безопасности  и санитар-ного  законодательства  зданий и помещений, в которых размещаются муниципа-льные общеобразовательные  организации  на условиях софинансирования.</t>
  </si>
  <si>
    <t>Обеспечение мероприятий по приобретению и (или) замене автобусов,оснащение аппаратурой,спутниковой навигации ГЛОНАСС, тахографами автобусов для подвоза обучающихся в муниципальных общеобразовательных организациях  на условиях софинансирования.</t>
  </si>
  <si>
    <t>Приложение № 5</t>
  </si>
  <si>
    <t>Подпрограмма"Развитие и модернизация систем коммунальной инфраструк-туры теплоснабжения,водоснабжения  и водоотведения Ирбитского МО"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</si>
  <si>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помещений,в которых размещаются муниципальные общеобразовательные организациина условиях софинансирования.</t>
  </si>
  <si>
    <t>Обеспечение мероприятий по приобретению и (или) замене автобусов, оснащение аппаратурой,спутниковой навигации ГЛОНАСС, тахографами автобусов для подвоза обучающихся в муниципальных общеобразовательных организациях на условиях софинансирования.</t>
  </si>
  <si>
    <t xml:space="preserve"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помещений,в которых размещаются муниципальные общеобразовательные организации  за счет средств областного бюджета </t>
  </si>
  <si>
    <t>Подпрограмма"Совершенствование програмных,информационно-технологических ресурсов и телекоммуникационной инфраструктуры, обеспечивающей управление финансами".</t>
  </si>
  <si>
    <t>Приложение № 7</t>
  </si>
  <si>
    <t xml:space="preserve">Строки 24,25,26,27 приложения № 3  к решению от 24.12.2014 г. № 364  изложить в следующей  редакции: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</si>
</sst>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"/>
    <numFmt numFmtId="168" formatCode="#,##0.0_р_."/>
    <numFmt numFmtId="169" formatCode="#,##0_р_.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"/>
    <numFmt numFmtId="177" formatCode="0.0000"/>
    <numFmt numFmtId="178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i/>
      <sz val="10"/>
      <name val="Arial Cyr"/>
      <family val="0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6" fillId="0" borderId="1">
      <alignment horizontal="right"/>
      <protection/>
    </xf>
    <xf numFmtId="4" fontId="26" fillId="7" borderId="1">
      <alignment horizontal="right" vertical="top" shrinkToFit="1"/>
      <protection/>
    </xf>
    <xf numFmtId="0" fontId="26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6" fillId="7" borderId="2">
      <alignment horizontal="right" vertical="top" shrinkToFit="1"/>
      <protection/>
    </xf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3" applyNumberFormat="0" applyAlignment="0" applyProtection="0"/>
    <xf numFmtId="0" fontId="8" fillId="15" borderId="4" applyNumberFormat="0" applyAlignment="0" applyProtection="0"/>
    <xf numFmtId="0" fontId="9" fillId="15" borderId="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6" borderId="9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23" fillId="0" borderId="0" xfId="0" applyFont="1" applyAlignment="1">
      <alignment/>
    </xf>
    <xf numFmtId="0" fontId="25" fillId="17" borderId="0" xfId="0" applyFont="1" applyFill="1" applyAlignment="1">
      <alignment/>
    </xf>
    <xf numFmtId="0" fontId="2" fillId="0" borderId="12" xfId="0" applyFont="1" applyBorder="1" applyAlignment="1">
      <alignment wrapText="1"/>
    </xf>
    <xf numFmtId="0" fontId="2" fillId="17" borderId="13" xfId="0" applyFont="1" applyFill="1" applyBorder="1" applyAlignment="1">
      <alignment horizontal="left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8" fillId="0" borderId="0" xfId="0" applyFont="1" applyAlignment="1">
      <alignment horizontal="center"/>
    </xf>
    <xf numFmtId="0" fontId="23" fillId="17" borderId="0" xfId="0" applyFont="1" applyFill="1" applyAlignment="1">
      <alignment/>
    </xf>
    <xf numFmtId="0" fontId="29" fillId="17" borderId="0" xfId="0" applyFont="1" applyFill="1" applyAlignment="1">
      <alignment/>
    </xf>
    <xf numFmtId="0" fontId="29" fillId="17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17" xfId="0" applyFont="1" applyBorder="1" applyAlignment="1">
      <alignment horizontal="center" wrapText="1"/>
    </xf>
    <xf numFmtId="0" fontId="2" fillId="17" borderId="18" xfId="0" applyFont="1" applyFill="1" applyBorder="1" applyAlignment="1">
      <alignment horizontal="left" vertical="center" wrapText="1"/>
    </xf>
    <xf numFmtId="0" fontId="2" fillId="17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2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" fillId="15" borderId="0" xfId="58" applyFont="1" applyFill="1" applyAlignment="1">
      <alignment horizontal="center"/>
      <protection/>
    </xf>
    <xf numFmtId="0" fontId="1" fillId="15" borderId="0" xfId="58" applyFill="1" applyAlignment="1">
      <alignment wrapText="1"/>
      <protection/>
    </xf>
    <xf numFmtId="4" fontId="0" fillId="15" borderId="0" xfId="0" applyNumberFormat="1" applyFont="1" applyFill="1" applyBorder="1" applyAlignment="1">
      <alignment horizontal="center"/>
    </xf>
    <xf numFmtId="0" fontId="0" fillId="15" borderId="0" xfId="58" applyFont="1" applyFill="1" applyAlignment="1">
      <alignment horizontal="center"/>
      <protection/>
    </xf>
    <xf numFmtId="0" fontId="34" fillId="15" borderId="0" xfId="0" applyFont="1" applyFill="1" applyAlignment="1">
      <alignment/>
    </xf>
    <xf numFmtId="0" fontId="0" fillId="15" borderId="0" xfId="0" applyFont="1" applyFill="1" applyAlignment="1">
      <alignment/>
    </xf>
    <xf numFmtId="4" fontId="0" fillId="15" borderId="0" xfId="0" applyNumberFormat="1" applyFont="1" applyFill="1" applyAlignment="1">
      <alignment horizontal="center"/>
    </xf>
    <xf numFmtId="0" fontId="1" fillId="15" borderId="0" xfId="58" applyFill="1">
      <alignment/>
      <protection/>
    </xf>
    <xf numFmtId="4" fontId="0" fillId="15" borderId="0" xfId="58" applyNumberFormat="1" applyFont="1" applyFill="1" applyAlignment="1">
      <alignment horizontal="center"/>
      <protection/>
    </xf>
    <xf numFmtId="0" fontId="22" fillId="15" borderId="17" xfId="58" applyFont="1" applyFill="1" applyBorder="1" applyAlignment="1">
      <alignment horizontal="center" vertical="center" wrapText="1"/>
      <protection/>
    </xf>
    <xf numFmtId="49" fontId="21" fillId="15" borderId="17" xfId="58" applyNumberFormat="1" applyFont="1" applyFill="1" applyBorder="1" applyAlignment="1">
      <alignment horizontal="center" vertical="center" wrapText="1"/>
      <protection/>
    </xf>
    <xf numFmtId="4" fontId="21" fillId="15" borderId="17" xfId="58" applyNumberFormat="1" applyFont="1" applyFill="1" applyBorder="1" applyAlignment="1">
      <alignment horizontal="center" vertical="center" wrapText="1"/>
      <protection/>
    </xf>
    <xf numFmtId="0" fontId="22" fillId="15" borderId="17" xfId="58" applyFont="1" applyFill="1" applyBorder="1" applyAlignment="1">
      <alignment horizontal="center"/>
      <protection/>
    </xf>
    <xf numFmtId="49" fontId="22" fillId="15" borderId="17" xfId="58" applyNumberFormat="1" applyFont="1" applyFill="1" applyBorder="1" applyAlignment="1">
      <alignment horizontal="center" wrapText="1"/>
      <protection/>
    </xf>
    <xf numFmtId="4" fontId="22" fillId="15" borderId="17" xfId="58" applyNumberFormat="1" applyFont="1" applyFill="1" applyBorder="1" applyAlignment="1">
      <alignment horizontal="center" wrapText="1"/>
      <protection/>
    </xf>
    <xf numFmtId="0" fontId="21" fillId="15" borderId="17" xfId="58" applyFont="1" applyFill="1" applyBorder="1" applyAlignment="1">
      <alignment wrapText="1"/>
      <protection/>
    </xf>
    <xf numFmtId="49" fontId="21" fillId="15" borderId="17" xfId="58" applyNumberFormat="1" applyFont="1" applyFill="1" applyBorder="1">
      <alignment/>
      <protection/>
    </xf>
    <xf numFmtId="4" fontId="21" fillId="15" borderId="17" xfId="70" applyNumberFormat="1" applyFont="1" applyFill="1" applyBorder="1" applyAlignment="1">
      <alignment horizontal="center"/>
    </xf>
    <xf numFmtId="4" fontId="21" fillId="15" borderId="17" xfId="58" applyNumberFormat="1" applyFont="1" applyFill="1" applyBorder="1" applyAlignment="1">
      <alignment horizontal="center"/>
      <protection/>
    </xf>
    <xf numFmtId="0" fontId="22" fillId="15" borderId="17" xfId="58" applyFont="1" applyFill="1" applyBorder="1" applyAlignment="1">
      <alignment wrapText="1"/>
      <protection/>
    </xf>
    <xf numFmtId="49" fontId="22" fillId="15" borderId="17" xfId="58" applyNumberFormat="1" applyFont="1" applyFill="1" applyBorder="1">
      <alignment/>
      <protection/>
    </xf>
    <xf numFmtId="4" fontId="22" fillId="15" borderId="17" xfId="70" applyNumberFormat="1" applyFont="1" applyFill="1" applyBorder="1" applyAlignment="1">
      <alignment horizontal="center"/>
    </xf>
    <xf numFmtId="0" fontId="21" fillId="15" borderId="17" xfId="58" applyFont="1" applyFill="1" applyBorder="1" applyAlignment="1">
      <alignment horizontal="left" vertical="center" wrapText="1"/>
      <protection/>
    </xf>
    <xf numFmtId="4" fontId="22" fillId="15" borderId="17" xfId="58" applyNumberFormat="1" applyFont="1" applyFill="1" applyBorder="1" applyAlignment="1">
      <alignment horizontal="center"/>
      <protection/>
    </xf>
    <xf numFmtId="0" fontId="21" fillId="15" borderId="17" xfId="58" applyFont="1" applyFill="1" applyBorder="1">
      <alignment/>
      <protection/>
    </xf>
    <xf numFmtId="0" fontId="22" fillId="15" borderId="17" xfId="58" applyFont="1" applyFill="1" applyBorder="1">
      <alignment/>
      <protection/>
    </xf>
    <xf numFmtId="0" fontId="0" fillId="15" borderId="0" xfId="58" applyFont="1" applyFill="1" applyBorder="1" applyAlignment="1">
      <alignment horizontal="center"/>
      <protection/>
    </xf>
    <xf numFmtId="0" fontId="0" fillId="15" borderId="0" xfId="58" applyFont="1" applyFill="1" applyBorder="1" applyAlignment="1">
      <alignment/>
      <protection/>
    </xf>
    <xf numFmtId="4" fontId="0" fillId="15" borderId="0" xfId="58" applyNumberFormat="1" applyFont="1" applyFill="1" applyBorder="1" applyAlignment="1">
      <alignment horizontal="center"/>
      <protection/>
    </xf>
    <xf numFmtId="49" fontId="36" fillId="0" borderId="17" xfId="0" applyNumberFormat="1" applyFont="1" applyBorder="1" applyAlignment="1" quotePrefix="1">
      <alignment horizontal="center" vertical="top" wrapText="1"/>
    </xf>
    <xf numFmtId="0" fontId="36" fillId="0" borderId="17" xfId="0" applyFont="1" applyBorder="1" applyAlignment="1" quotePrefix="1">
      <alignment horizontal="center" vertical="top" wrapText="1"/>
    </xf>
    <xf numFmtId="0" fontId="33" fillId="0" borderId="0" xfId="0" applyFont="1" applyAlignment="1">
      <alignment/>
    </xf>
    <xf numFmtId="49" fontId="33" fillId="0" borderId="17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/>
    </xf>
    <xf numFmtId="0" fontId="33" fillId="0" borderId="20" xfId="0" applyNumberFormat="1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center" wrapText="1"/>
    </xf>
    <xf numFmtId="49" fontId="33" fillId="0" borderId="17" xfId="0" applyNumberFormat="1" applyFont="1" applyBorder="1" applyAlignment="1">
      <alignment horizontal="center"/>
    </xf>
    <xf numFmtId="0" fontId="33" fillId="0" borderId="18" xfId="0" applyNumberFormat="1" applyFont="1" applyBorder="1" applyAlignment="1">
      <alignment horizontal="left" vertical="center" wrapText="1"/>
    </xf>
    <xf numFmtId="4" fontId="33" fillId="0" borderId="17" xfId="0" applyNumberFormat="1" applyFont="1" applyBorder="1" applyAlignment="1">
      <alignment horizontal="right" wrapText="1"/>
    </xf>
    <xf numFmtId="0" fontId="33" fillId="0" borderId="17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33" fillId="0" borderId="0" xfId="0" applyFont="1" applyAlignment="1">
      <alignment/>
    </xf>
    <xf numFmtId="3" fontId="33" fillId="0" borderId="17" xfId="0" applyNumberFormat="1" applyFont="1" applyBorder="1" applyAlignment="1">
      <alignment horizontal="center" wrapText="1"/>
    </xf>
    <xf numFmtId="4" fontId="33" fillId="0" borderId="17" xfId="0" applyNumberFormat="1" applyFont="1" applyBorder="1" applyAlignment="1">
      <alignment horizontal="right"/>
    </xf>
    <xf numFmtId="0" fontId="2" fillId="15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33" fillId="0" borderId="17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left"/>
    </xf>
    <xf numFmtId="49" fontId="38" fillId="0" borderId="17" xfId="0" applyNumberFormat="1" applyFont="1" applyBorder="1" applyAlignment="1">
      <alignment horizontal="center"/>
    </xf>
    <xf numFmtId="0" fontId="38" fillId="0" borderId="17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/>
    </xf>
    <xf numFmtId="0" fontId="27" fillId="17" borderId="17" xfId="60" applyFont="1" applyFill="1" applyBorder="1" applyAlignment="1">
      <alignment vertical="top" wrapText="1"/>
      <protection/>
    </xf>
    <xf numFmtId="49" fontId="27" fillId="17" borderId="17" xfId="60" applyNumberFormat="1" applyFont="1" applyFill="1" applyBorder="1" applyAlignment="1">
      <alignment horizontal="center" vertical="top" shrinkToFit="1"/>
      <protection/>
    </xf>
    <xf numFmtId="4" fontId="26" fillId="7" borderId="17" xfId="60" applyNumberFormat="1" applyFont="1" applyFill="1" applyBorder="1" applyAlignment="1">
      <alignment horizontal="right" vertical="top" shrinkToFit="1"/>
      <protection/>
    </xf>
    <xf numFmtId="4" fontId="26" fillId="7" borderId="21" xfId="60" applyNumberFormat="1" applyFont="1" applyFill="1" applyBorder="1" applyAlignment="1">
      <alignment horizontal="right" vertical="top" shrinkToFit="1"/>
      <protection/>
    </xf>
    <xf numFmtId="0" fontId="0" fillId="0" borderId="0" xfId="0" applyFont="1" applyAlignment="1">
      <alignment/>
    </xf>
    <xf numFmtId="0" fontId="27" fillId="17" borderId="17" xfId="61" applyFont="1" applyFill="1" applyBorder="1" applyAlignment="1">
      <alignment vertical="top" wrapText="1"/>
      <protection/>
    </xf>
    <xf numFmtId="49" fontId="27" fillId="17" borderId="17" xfId="61" applyNumberFormat="1" applyFont="1" applyFill="1" applyBorder="1" applyAlignment="1">
      <alignment horizontal="center" vertical="top" shrinkToFit="1"/>
      <protection/>
    </xf>
    <xf numFmtId="4" fontId="26" fillId="7" borderId="17" xfId="61" applyNumberFormat="1" applyFont="1" applyFill="1" applyBorder="1" applyAlignment="1">
      <alignment horizontal="right" vertical="top" shrinkToFit="1"/>
      <protection/>
    </xf>
    <xf numFmtId="4" fontId="26" fillId="7" borderId="21" xfId="61" applyNumberFormat="1" applyFont="1" applyFill="1" applyBorder="1" applyAlignment="1">
      <alignment horizontal="right" vertical="top" shrinkToFit="1"/>
      <protection/>
    </xf>
    <xf numFmtId="0" fontId="26" fillId="17" borderId="17" xfId="59" applyFont="1" applyFill="1" applyBorder="1" applyAlignment="1">
      <alignment vertical="top" wrapText="1"/>
      <protection/>
    </xf>
    <xf numFmtId="49" fontId="27" fillId="17" borderId="17" xfId="59" applyNumberFormat="1" applyFont="1" applyFill="1" applyBorder="1" applyAlignment="1">
      <alignment horizontal="center" vertical="top" shrinkToFit="1"/>
      <protection/>
    </xf>
    <xf numFmtId="0" fontId="27" fillId="17" borderId="17" xfId="59" applyFont="1" applyFill="1" applyBorder="1" applyAlignment="1">
      <alignment vertical="top" wrapText="1"/>
      <protection/>
    </xf>
    <xf numFmtId="4" fontId="26" fillId="7" borderId="17" xfId="62" applyNumberFormat="1" applyFont="1" applyFill="1" applyBorder="1" applyAlignment="1">
      <alignment horizontal="right" vertical="top" shrinkToFit="1"/>
      <protection/>
    </xf>
    <xf numFmtId="4" fontId="26" fillId="7" borderId="21" xfId="62" applyNumberFormat="1" applyFont="1" applyFill="1" applyBorder="1" applyAlignment="1">
      <alignment horizontal="right" vertical="top" shrinkToFit="1"/>
      <protection/>
    </xf>
    <xf numFmtId="0" fontId="33" fillId="0" borderId="21" xfId="0" applyFont="1" applyBorder="1" applyAlignment="1">
      <alignment horizontal="left"/>
    </xf>
    <xf numFmtId="0" fontId="26" fillId="17" borderId="17" xfId="60" applyFont="1" applyFill="1" applyBorder="1" applyAlignment="1">
      <alignment vertical="top" wrapText="1"/>
      <protection/>
    </xf>
    <xf numFmtId="49" fontId="26" fillId="17" borderId="17" xfId="60" applyNumberFormat="1" applyFont="1" applyFill="1" applyBorder="1" applyAlignment="1">
      <alignment horizontal="center" vertical="top" shrinkToFit="1"/>
      <protection/>
    </xf>
    <xf numFmtId="0" fontId="26" fillId="17" borderId="17" xfId="61" applyFont="1" applyFill="1" applyBorder="1" applyAlignment="1">
      <alignment vertical="top" wrapText="1"/>
      <protection/>
    </xf>
    <xf numFmtId="49" fontId="26" fillId="17" borderId="17" xfId="61" applyNumberFormat="1" applyFont="1" applyFill="1" applyBorder="1" applyAlignment="1">
      <alignment horizontal="center" vertical="top" shrinkToFit="1"/>
      <protection/>
    </xf>
    <xf numFmtId="0" fontId="26" fillId="17" borderId="17" xfId="0" applyFont="1" applyFill="1" applyBorder="1" applyAlignment="1">
      <alignment vertical="top" wrapText="1"/>
    </xf>
    <xf numFmtId="49" fontId="27" fillId="17" borderId="17" xfId="0" applyNumberFormat="1" applyFont="1" applyFill="1" applyBorder="1" applyAlignment="1">
      <alignment horizontal="center" vertical="top" shrinkToFit="1"/>
    </xf>
    <xf numFmtId="4" fontId="26" fillId="7" borderId="17" xfId="0" applyNumberFormat="1" applyFont="1" applyFill="1" applyBorder="1" applyAlignment="1">
      <alignment horizontal="right" vertical="top" shrinkToFit="1"/>
    </xf>
    <xf numFmtId="0" fontId="27" fillId="17" borderId="17" xfId="0" applyFont="1" applyFill="1" applyBorder="1" applyAlignment="1">
      <alignment vertical="top" wrapText="1"/>
    </xf>
    <xf numFmtId="49" fontId="26" fillId="17" borderId="17" xfId="0" applyNumberFormat="1" applyFont="1" applyFill="1" applyBorder="1" applyAlignment="1">
      <alignment horizontal="center" vertical="top" shrinkToFit="1"/>
    </xf>
    <xf numFmtId="0" fontId="33" fillId="0" borderId="17" xfId="0" applyNumberFormat="1" applyFont="1" applyBorder="1" applyAlignment="1">
      <alignment horizontal="left" vertical="distributed" wrapText="1"/>
    </xf>
    <xf numFmtId="49" fontId="39" fillId="0" borderId="17" xfId="0" applyNumberFormat="1" applyFont="1" applyBorder="1" applyAlignment="1">
      <alignment horizontal="center"/>
    </xf>
    <xf numFmtId="0" fontId="39" fillId="0" borderId="17" xfId="0" applyNumberFormat="1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1" fillId="0" borderId="17" xfId="0" applyNumberFormat="1" applyFont="1" applyBorder="1" applyAlignment="1">
      <alignment horizontal="left" vertical="distributed" wrapText="1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33" fillId="0" borderId="0" xfId="0" applyFont="1" applyBorder="1" applyAlignment="1">
      <alignment horizontal="center"/>
    </xf>
    <xf numFmtId="49" fontId="33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left" vertical="center" wrapText="1"/>
    </xf>
    <xf numFmtId="4" fontId="33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/>
    </xf>
    <xf numFmtId="4" fontId="3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6" fillId="17" borderId="0" xfId="59" applyFont="1" applyFill="1" applyBorder="1" applyAlignment="1">
      <alignment horizontal="right"/>
      <protection/>
    </xf>
    <xf numFmtId="4" fontId="26" fillId="7" borderId="0" xfId="62" applyNumberFormat="1" applyFont="1" applyFill="1" applyBorder="1" applyAlignment="1">
      <alignment horizontal="right" vertical="top" shrinkToFit="1"/>
      <protection/>
    </xf>
    <xf numFmtId="0" fontId="33" fillId="0" borderId="22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1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distributed"/>
    </xf>
    <xf numFmtId="0" fontId="32" fillId="0" borderId="17" xfId="0" applyFont="1" applyBorder="1" applyAlignment="1">
      <alignment horizontal="center" vertical="justify" wrapText="1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4" fillId="17" borderId="0" xfId="0" applyFont="1" applyFill="1" applyAlignment="1">
      <alignment horizontal="left" wrapText="1"/>
    </xf>
    <xf numFmtId="0" fontId="24" fillId="17" borderId="0" xfId="0" applyFont="1" applyFill="1" applyAlignment="1">
      <alignment horizontal="center" vertical="center" wrapText="1"/>
    </xf>
    <xf numFmtId="0" fontId="26" fillId="17" borderId="21" xfId="60" applyFont="1" applyFill="1" applyBorder="1" applyAlignment="1">
      <alignment horizontal="right"/>
      <protection/>
    </xf>
    <xf numFmtId="0" fontId="26" fillId="17" borderId="21" xfId="61" applyFont="1" applyFill="1" applyBorder="1" applyAlignment="1">
      <alignment horizontal="right"/>
      <protection/>
    </xf>
    <xf numFmtId="0" fontId="23" fillId="17" borderId="0" xfId="0" applyFont="1" applyFill="1" applyAlignment="1">
      <alignment horizontal="center" wrapText="1"/>
    </xf>
    <xf numFmtId="0" fontId="26" fillId="17" borderId="17" xfId="59" applyFont="1" applyFill="1" applyBorder="1" applyAlignment="1">
      <alignment horizontal="right"/>
      <protection/>
    </xf>
    <xf numFmtId="0" fontId="24" fillId="15" borderId="0" xfId="0" applyFont="1" applyFill="1" applyAlignment="1">
      <alignment horizontal="center"/>
    </xf>
    <xf numFmtId="0" fontId="35" fillId="0" borderId="0" xfId="0" applyFont="1" applyAlignment="1">
      <alignment horizontal="left" vertical="distributed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4" xfId="35"/>
    <cellStyle name="xl35" xfId="36"/>
    <cellStyle name="xl3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источники 2005 год" xfId="58"/>
    <cellStyle name="Обычный_Прил.9МП 2015" xfId="59"/>
    <cellStyle name="Обычный_прил4расх.2015" xfId="60"/>
    <cellStyle name="Обычный_прил5вед.2015" xfId="61"/>
    <cellStyle name="Обычный_прил6 МП 201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914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791450" y="76200"/>
          <a:ext cx="0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734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  <xdr:twoCellAnchor>
    <xdr:from>
      <xdr:col>4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734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  <xdr:twoCellAnchor>
    <xdr:from>
      <xdr:col>4</xdr:col>
      <xdr:colOff>685800</xdr:colOff>
      <xdr:row>0</xdr:row>
      <xdr:rowOff>76200</xdr:rowOff>
    </xdr:from>
    <xdr:to>
      <xdr:col>5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734425" y="76200"/>
          <a:ext cx="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  <xdr:twoCellAnchor>
    <xdr:from>
      <xdr:col>4</xdr:col>
      <xdr:colOff>685800</xdr:colOff>
      <xdr:row>0</xdr:row>
      <xdr:rowOff>76200</xdr:rowOff>
    </xdr:from>
    <xdr:to>
      <xdr:col>5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34425" y="76200"/>
          <a:ext cx="0" cy="981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22">
      <selection activeCell="A33" sqref="A33:F33"/>
    </sheetView>
  </sheetViews>
  <sheetFormatPr defaultColWidth="9.00390625" defaultRowHeight="12.75"/>
  <cols>
    <col min="1" max="1" width="6.00390625" style="66" customWidth="1"/>
    <col min="2" max="2" width="25.00390625" style="66" customWidth="1"/>
    <col min="3" max="3" width="52.875" style="66" customWidth="1"/>
    <col min="4" max="4" width="18.375" style="66" customWidth="1"/>
    <col min="5" max="5" width="29.875" style="66" hidden="1" customWidth="1"/>
    <col min="6" max="6" width="11.00390625" style="66" hidden="1" customWidth="1"/>
    <col min="7" max="7" width="0.12890625" style="66" hidden="1" customWidth="1"/>
    <col min="8" max="8" width="0.12890625" style="66" customWidth="1"/>
    <col min="9" max="9" width="18.125" style="66" customWidth="1"/>
    <col min="10" max="10" width="10.125" style="66" bestFit="1" customWidth="1"/>
    <col min="11" max="16384" width="9.125" style="66" customWidth="1"/>
  </cols>
  <sheetData>
    <row r="1" spans="3:10" ht="12.75">
      <c r="C1" s="26" t="s">
        <v>211</v>
      </c>
      <c r="D1" s="2"/>
      <c r="E1"/>
      <c r="F1"/>
      <c r="G1"/>
      <c r="H1"/>
      <c r="I1"/>
      <c r="J1"/>
    </row>
    <row r="2" spans="3:10" ht="12.75">
      <c r="C2" s="133" t="s">
        <v>209</v>
      </c>
      <c r="D2" s="133"/>
      <c r="E2"/>
      <c r="F2"/>
      <c r="G2"/>
      <c r="H2"/>
      <c r="I2"/>
      <c r="J2"/>
    </row>
    <row r="3" spans="3:10" ht="12.75">
      <c r="C3" s="138" t="s">
        <v>16</v>
      </c>
      <c r="D3" s="138"/>
      <c r="E3"/>
      <c r="F3"/>
      <c r="G3"/>
      <c r="H3"/>
      <c r="I3"/>
      <c r="J3"/>
    </row>
    <row r="4" spans="3:10" ht="12.75">
      <c r="C4" s="26" t="s">
        <v>212</v>
      </c>
      <c r="D4" s="26"/>
      <c r="E4"/>
      <c r="F4"/>
      <c r="G4"/>
      <c r="H4"/>
      <c r="I4"/>
      <c r="J4"/>
    </row>
    <row r="5" spans="3:10" ht="12.75">
      <c r="C5" s="26" t="s">
        <v>213</v>
      </c>
      <c r="D5" s="26"/>
      <c r="E5"/>
      <c r="F5"/>
      <c r="G5"/>
      <c r="H5"/>
      <c r="I5"/>
      <c r="J5"/>
    </row>
    <row r="6" spans="3:10" ht="12.75">
      <c r="C6" s="34" t="s">
        <v>210</v>
      </c>
      <c r="D6" s="34"/>
      <c r="E6"/>
      <c r="F6"/>
      <c r="G6"/>
      <c r="H6"/>
      <c r="I6"/>
      <c r="J6"/>
    </row>
    <row r="7" spans="3:10" ht="12.75">
      <c r="C7" s="28" t="s">
        <v>214</v>
      </c>
      <c r="D7" s="28"/>
      <c r="E7"/>
      <c r="F7"/>
      <c r="G7"/>
      <c r="H7"/>
      <c r="I7"/>
      <c r="J7"/>
    </row>
    <row r="8" spans="2:10" ht="31.5" customHeight="1">
      <c r="B8" s="134" t="s">
        <v>215</v>
      </c>
      <c r="C8" s="134"/>
      <c r="D8" s="134"/>
      <c r="E8"/>
      <c r="F8"/>
      <c r="G8"/>
      <c r="H8"/>
      <c r="I8"/>
      <c r="J8"/>
    </row>
    <row r="9" spans="1:10" ht="30" customHeight="1">
      <c r="A9" s="135" t="s">
        <v>139</v>
      </c>
      <c r="B9" s="135" t="s">
        <v>169</v>
      </c>
      <c r="C9" s="135" t="s">
        <v>170</v>
      </c>
      <c r="D9" s="137" t="s">
        <v>171</v>
      </c>
      <c r="E9"/>
      <c r="F9"/>
      <c r="G9"/>
      <c r="H9"/>
      <c r="I9"/>
      <c r="J9"/>
    </row>
    <row r="10" spans="1:10" ht="22.5" customHeight="1">
      <c r="A10" s="136"/>
      <c r="B10" s="136"/>
      <c r="C10" s="136"/>
      <c r="D10" s="137"/>
      <c r="E10"/>
      <c r="F10"/>
      <c r="G10"/>
      <c r="H10"/>
      <c r="I10"/>
      <c r="J10"/>
    </row>
    <row r="11" spans="1:10" ht="15" customHeight="1">
      <c r="A11" s="33">
        <v>1</v>
      </c>
      <c r="B11" s="68" t="s">
        <v>172</v>
      </c>
      <c r="C11" s="69">
        <v>3</v>
      </c>
      <c r="D11" s="70">
        <v>4</v>
      </c>
      <c r="E11"/>
      <c r="F11"/>
      <c r="G11"/>
      <c r="H11"/>
      <c r="I11"/>
      <c r="J11"/>
    </row>
    <row r="12" spans="1:10" ht="15" customHeight="1">
      <c r="A12" s="128" t="s">
        <v>337</v>
      </c>
      <c r="B12" s="129"/>
      <c r="C12" s="129"/>
      <c r="D12" s="130"/>
      <c r="E12"/>
      <c r="F12"/>
      <c r="G12"/>
      <c r="H12"/>
      <c r="I12"/>
      <c r="J12"/>
    </row>
    <row r="13" spans="1:10" ht="21" customHeight="1">
      <c r="A13" s="33">
        <v>24</v>
      </c>
      <c r="B13" s="71" t="s">
        <v>2</v>
      </c>
      <c r="C13" s="72" t="s">
        <v>217</v>
      </c>
      <c r="D13" s="73">
        <v>557000</v>
      </c>
      <c r="E13"/>
      <c r="F13"/>
      <c r="G13"/>
      <c r="H13"/>
      <c r="I13"/>
      <c r="J13"/>
    </row>
    <row r="14" spans="1:10" ht="49.5" customHeight="1">
      <c r="A14" s="33">
        <v>25</v>
      </c>
      <c r="B14" s="81" t="s">
        <v>218</v>
      </c>
      <c r="C14" s="72" t="s">
        <v>219</v>
      </c>
      <c r="D14" s="73">
        <v>557000</v>
      </c>
      <c r="E14"/>
      <c r="F14"/>
      <c r="G14"/>
      <c r="H14"/>
      <c r="I14"/>
      <c r="J14"/>
    </row>
    <row r="15" spans="1:10" ht="24" customHeight="1">
      <c r="A15" s="33">
        <v>26</v>
      </c>
      <c r="B15" s="81" t="s">
        <v>220</v>
      </c>
      <c r="C15" s="72" t="s">
        <v>221</v>
      </c>
      <c r="D15" s="73">
        <v>638000</v>
      </c>
      <c r="E15"/>
      <c r="F15"/>
      <c r="G15"/>
      <c r="H15"/>
      <c r="I15"/>
      <c r="J15"/>
    </row>
    <row r="16" spans="1:10" ht="51">
      <c r="A16" s="33">
        <v>27</v>
      </c>
      <c r="B16" s="81" t="s">
        <v>222</v>
      </c>
      <c r="C16" s="72" t="s">
        <v>223</v>
      </c>
      <c r="D16" s="73">
        <v>638000</v>
      </c>
      <c r="E16"/>
      <c r="F16"/>
      <c r="G16"/>
      <c r="H16"/>
      <c r="I16"/>
      <c r="J16"/>
    </row>
    <row r="17" spans="1:10" ht="12.75">
      <c r="A17" s="131" t="s">
        <v>336</v>
      </c>
      <c r="B17" s="131"/>
      <c r="C17" s="131"/>
      <c r="D17" s="131"/>
      <c r="G17"/>
      <c r="H17"/>
      <c r="I17"/>
      <c r="J17"/>
    </row>
    <row r="18" spans="1:10" ht="12.75">
      <c r="A18" s="101">
        <v>1</v>
      </c>
      <c r="B18" s="71" t="s">
        <v>6</v>
      </c>
      <c r="C18" s="116" t="s">
        <v>7</v>
      </c>
      <c r="D18" s="78">
        <v>1369100</v>
      </c>
      <c r="G18"/>
      <c r="H18"/>
      <c r="I18"/>
      <c r="J18"/>
    </row>
    <row r="19" spans="1:10" ht="38.25">
      <c r="A19" s="101">
        <v>2</v>
      </c>
      <c r="B19" s="71" t="s">
        <v>8</v>
      </c>
      <c r="C19" s="116" t="s">
        <v>9</v>
      </c>
      <c r="D19" s="78">
        <v>1369100</v>
      </c>
      <c r="G19"/>
      <c r="H19"/>
      <c r="I19"/>
      <c r="J19"/>
    </row>
    <row r="20" spans="1:10" ht="25.5">
      <c r="A20" s="101"/>
      <c r="B20" s="112" t="s">
        <v>10</v>
      </c>
      <c r="C20" s="113" t="s">
        <v>11</v>
      </c>
      <c r="D20" s="78">
        <v>1328100</v>
      </c>
      <c r="G20"/>
      <c r="H20"/>
      <c r="I20"/>
      <c r="J20"/>
    </row>
    <row r="21" spans="1:10" ht="12.75">
      <c r="A21" s="101">
        <v>3</v>
      </c>
      <c r="B21" s="71" t="s">
        <v>12</v>
      </c>
      <c r="C21" s="111" t="s">
        <v>13</v>
      </c>
      <c r="D21" s="78">
        <v>1328100</v>
      </c>
      <c r="G21"/>
      <c r="H21"/>
      <c r="I21"/>
      <c r="J21"/>
    </row>
    <row r="22" spans="1:10" ht="12.75">
      <c r="A22" s="101">
        <v>4</v>
      </c>
      <c r="B22" s="71" t="s">
        <v>14</v>
      </c>
      <c r="C22" s="111" t="s">
        <v>15</v>
      </c>
      <c r="D22" s="78">
        <v>1328100</v>
      </c>
      <c r="G22"/>
      <c r="H22"/>
      <c r="I22"/>
      <c r="J22"/>
    </row>
    <row r="23" spans="1:10" ht="63.75">
      <c r="A23" s="82">
        <v>5</v>
      </c>
      <c r="B23" s="33" t="s">
        <v>5</v>
      </c>
      <c r="C23" s="114" t="s">
        <v>17</v>
      </c>
      <c r="D23" s="73">
        <v>693600</v>
      </c>
      <c r="G23"/>
      <c r="H23"/>
      <c r="I23"/>
      <c r="J23"/>
    </row>
    <row r="24" spans="1:10" ht="63.75">
      <c r="A24" s="82">
        <v>6</v>
      </c>
      <c r="B24" s="33" t="s">
        <v>4</v>
      </c>
      <c r="C24" s="114" t="s">
        <v>3</v>
      </c>
      <c r="D24" s="78">
        <v>634500</v>
      </c>
      <c r="G24"/>
      <c r="H24"/>
      <c r="I24"/>
      <c r="J24"/>
    </row>
    <row r="25" spans="1:10" ht="12.75">
      <c r="A25" s="82">
        <v>7</v>
      </c>
      <c r="B25" s="83" t="s">
        <v>251</v>
      </c>
      <c r="C25" s="84" t="s">
        <v>252</v>
      </c>
      <c r="D25" s="78">
        <v>41000</v>
      </c>
      <c r="G25"/>
      <c r="H25"/>
      <c r="I25"/>
      <c r="J25"/>
    </row>
    <row r="26" spans="1:10" ht="25.5">
      <c r="A26" s="82">
        <v>8</v>
      </c>
      <c r="B26" s="75" t="s">
        <v>224</v>
      </c>
      <c r="C26" s="85" t="s">
        <v>225</v>
      </c>
      <c r="D26" s="78">
        <v>41000</v>
      </c>
      <c r="G26"/>
      <c r="H26"/>
      <c r="I26"/>
      <c r="J26"/>
    </row>
    <row r="27" spans="1:10" ht="25.5">
      <c r="A27" s="82">
        <v>9</v>
      </c>
      <c r="B27" s="75" t="s">
        <v>226</v>
      </c>
      <c r="C27" s="85" t="s">
        <v>86</v>
      </c>
      <c r="D27" s="78">
        <v>41000</v>
      </c>
      <c r="G27"/>
      <c r="H27"/>
      <c r="I27"/>
      <c r="J27"/>
    </row>
    <row r="28" spans="1:10" ht="76.5">
      <c r="A28" s="82">
        <v>10</v>
      </c>
      <c r="B28" s="75" t="s">
        <v>227</v>
      </c>
      <c r="C28" s="85" t="s">
        <v>18</v>
      </c>
      <c r="D28" s="78">
        <v>41000</v>
      </c>
      <c r="G28"/>
      <c r="H28"/>
      <c r="I28"/>
      <c r="J28"/>
    </row>
    <row r="29" spans="1:10" ht="12.75">
      <c r="A29" s="82">
        <v>11</v>
      </c>
      <c r="B29" s="17" t="s">
        <v>173</v>
      </c>
      <c r="C29" s="117" t="s">
        <v>174</v>
      </c>
      <c r="D29" s="118">
        <v>1369100</v>
      </c>
      <c r="G29"/>
      <c r="H29"/>
      <c r="I29"/>
      <c r="J29"/>
    </row>
    <row r="30" spans="1:10" ht="12.75">
      <c r="A30" s="86"/>
      <c r="B30" s="86"/>
      <c r="C30" s="86"/>
      <c r="D30" s="86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 s="132" t="s">
        <v>228</v>
      </c>
      <c r="B32" s="132"/>
      <c r="C32" s="132"/>
      <c r="D32" s="30"/>
      <c r="E32" s="4"/>
      <c r="F32"/>
      <c r="G32"/>
      <c r="H32"/>
      <c r="I32"/>
      <c r="J32"/>
    </row>
    <row r="33" spans="1:10" ht="12.75">
      <c r="A33" s="132" t="s">
        <v>338</v>
      </c>
      <c r="B33" s="132"/>
      <c r="C33" s="132"/>
      <c r="D33" s="132"/>
      <c r="E33" s="132"/>
      <c r="F33" s="132"/>
      <c r="G33"/>
      <c r="H33"/>
      <c r="I33"/>
      <c r="J33"/>
    </row>
  </sheetData>
  <mergeCells count="11">
    <mergeCell ref="C2:D2"/>
    <mergeCell ref="B8:D8"/>
    <mergeCell ref="A9:A10"/>
    <mergeCell ref="B9:B10"/>
    <mergeCell ref="C9:C10"/>
    <mergeCell ref="D9:D10"/>
    <mergeCell ref="C3:D3"/>
    <mergeCell ref="A12:D12"/>
    <mergeCell ref="A17:D17"/>
    <mergeCell ref="A32:C32"/>
    <mergeCell ref="A33:F33"/>
  </mergeCells>
  <printOptions/>
  <pageMargins left="0.5905511811023623" right="0.2755905511811024" top="0.3937007874015748" bottom="0.3937007874015748" header="0.11811023622047245" footer="0.196850393700787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">
      <selection activeCell="C17" sqref="C17"/>
    </sheetView>
  </sheetViews>
  <sheetFormatPr defaultColWidth="9.00390625" defaultRowHeight="75" customHeight="1"/>
  <cols>
    <col min="1" max="1" width="6.625" style="66" customWidth="1"/>
    <col min="2" max="2" width="24.875" style="66" customWidth="1"/>
    <col min="3" max="3" width="47.25390625" style="66" customWidth="1"/>
    <col min="4" max="4" width="15.25390625" style="66" customWidth="1"/>
    <col min="5" max="5" width="29.875" style="66" hidden="1" customWidth="1"/>
    <col min="6" max="6" width="11.00390625" style="66" hidden="1" customWidth="1"/>
    <col min="7" max="7" width="0.12890625" style="66" hidden="1" customWidth="1"/>
    <col min="8" max="8" width="16.375" style="66" customWidth="1"/>
    <col min="9" max="9" width="15.00390625" style="66" customWidth="1"/>
    <col min="10" max="10" width="19.00390625" style="66" customWidth="1"/>
    <col min="11" max="16384" width="9.125" style="66" customWidth="1"/>
  </cols>
  <sheetData>
    <row r="1" spans="3:10" ht="15.75" customHeight="1">
      <c r="C1" s="115" t="s">
        <v>229</v>
      </c>
      <c r="D1" s="2"/>
      <c r="I1"/>
      <c r="J1"/>
    </row>
    <row r="2" spans="3:10" ht="12" customHeight="1">
      <c r="C2" s="133" t="s">
        <v>230</v>
      </c>
      <c r="D2" s="133"/>
      <c r="I2"/>
      <c r="J2"/>
    </row>
    <row r="3" spans="3:10" ht="12" customHeight="1">
      <c r="C3" s="138" t="s">
        <v>19</v>
      </c>
      <c r="D3" s="138"/>
      <c r="E3" s="27"/>
      <c r="F3" s="27"/>
      <c r="G3" s="27"/>
      <c r="H3" s="27"/>
      <c r="I3"/>
      <c r="J3"/>
    </row>
    <row r="4" spans="3:10" ht="13.5" customHeight="1">
      <c r="C4" s="26" t="s">
        <v>212</v>
      </c>
      <c r="D4" s="26"/>
      <c r="E4" s="27"/>
      <c r="F4" s="27"/>
      <c r="G4" s="27"/>
      <c r="H4" s="27"/>
      <c r="I4"/>
      <c r="J4"/>
    </row>
    <row r="5" spans="3:10" ht="15" customHeight="1">
      <c r="C5" s="26" t="s">
        <v>213</v>
      </c>
      <c r="D5" s="26"/>
      <c r="I5"/>
      <c r="J5"/>
    </row>
    <row r="6" spans="3:10" ht="15" customHeight="1">
      <c r="C6" s="34" t="s">
        <v>210</v>
      </c>
      <c r="D6" s="34"/>
      <c r="E6" s="34"/>
      <c r="F6" s="34"/>
      <c r="G6" s="34"/>
      <c r="H6" s="34"/>
      <c r="I6"/>
      <c r="J6"/>
    </row>
    <row r="7" spans="3:10" ht="14.25" customHeight="1">
      <c r="C7" s="28" t="s">
        <v>214</v>
      </c>
      <c r="D7" s="28"/>
      <c r="I7"/>
      <c r="J7"/>
    </row>
    <row r="8" spans="3:10" ht="18" customHeight="1">
      <c r="C8" s="76"/>
      <c r="D8" s="76"/>
      <c r="I8"/>
      <c r="J8"/>
    </row>
    <row r="9" spans="1:10" ht="26.25" customHeight="1">
      <c r="A9" s="139" t="s">
        <v>231</v>
      </c>
      <c r="B9" s="139"/>
      <c r="C9" s="139"/>
      <c r="D9" s="140"/>
      <c r="I9"/>
      <c r="J9"/>
    </row>
    <row r="10" spans="1:10" ht="28.5" customHeight="1">
      <c r="A10" s="135" t="s">
        <v>139</v>
      </c>
      <c r="B10" s="135" t="s">
        <v>169</v>
      </c>
      <c r="C10" s="135" t="s">
        <v>170</v>
      </c>
      <c r="D10" s="137" t="s">
        <v>171</v>
      </c>
      <c r="E10" s="137"/>
      <c r="F10" s="137"/>
      <c r="G10" s="137"/>
      <c r="H10" s="137"/>
      <c r="I10"/>
      <c r="J10"/>
    </row>
    <row r="11" spans="1:10" ht="32.25" customHeight="1">
      <c r="A11" s="136"/>
      <c r="B11" s="136"/>
      <c r="C11" s="136"/>
      <c r="D11" s="67" t="s">
        <v>108</v>
      </c>
      <c r="E11" s="74"/>
      <c r="F11" s="74"/>
      <c r="G11" s="74"/>
      <c r="H11" s="67" t="s">
        <v>232</v>
      </c>
      <c r="I11"/>
      <c r="J11"/>
    </row>
    <row r="12" spans="1:10" ht="12.75" customHeight="1">
      <c r="A12" s="33">
        <v>1</v>
      </c>
      <c r="B12" s="68" t="s">
        <v>172</v>
      </c>
      <c r="C12" s="69">
        <v>3</v>
      </c>
      <c r="D12" s="77">
        <v>4</v>
      </c>
      <c r="E12" s="74"/>
      <c r="F12" s="74"/>
      <c r="G12" s="74"/>
      <c r="H12" s="33">
        <v>5</v>
      </c>
      <c r="I12"/>
      <c r="J12"/>
    </row>
    <row r="13" spans="1:10" ht="12.75" customHeight="1">
      <c r="A13" s="128" t="s">
        <v>351</v>
      </c>
      <c r="B13" s="129"/>
      <c r="C13" s="129"/>
      <c r="D13" s="129"/>
      <c r="E13" s="129"/>
      <c r="F13" s="129"/>
      <c r="G13" s="129"/>
      <c r="H13" s="130"/>
      <c r="I13"/>
      <c r="J13"/>
    </row>
    <row r="14" spans="1:10" ht="30.75" customHeight="1">
      <c r="A14" s="33">
        <v>24</v>
      </c>
      <c r="B14" s="71" t="s">
        <v>216</v>
      </c>
      <c r="C14" s="72" t="s">
        <v>217</v>
      </c>
      <c r="D14" s="73">
        <v>573000</v>
      </c>
      <c r="E14" s="74"/>
      <c r="F14" s="74"/>
      <c r="G14" s="74"/>
      <c r="H14" s="78">
        <v>580000</v>
      </c>
      <c r="I14"/>
      <c r="J14"/>
    </row>
    <row r="15" spans="1:10" ht="52.5" customHeight="1">
      <c r="A15" s="33">
        <v>25</v>
      </c>
      <c r="B15" s="81" t="s">
        <v>218</v>
      </c>
      <c r="C15" s="72" t="s">
        <v>219</v>
      </c>
      <c r="D15" s="73">
        <v>573000</v>
      </c>
      <c r="E15" s="74"/>
      <c r="F15" s="74"/>
      <c r="G15" s="74"/>
      <c r="H15" s="78">
        <v>580000</v>
      </c>
      <c r="I15"/>
      <c r="J15"/>
    </row>
    <row r="16" spans="1:10" ht="28.5" customHeight="1">
      <c r="A16" s="33">
        <v>26</v>
      </c>
      <c r="B16" s="81" t="s">
        <v>220</v>
      </c>
      <c r="C16" s="72" t="s">
        <v>221</v>
      </c>
      <c r="D16" s="73">
        <v>656000</v>
      </c>
      <c r="E16" s="74"/>
      <c r="F16" s="74"/>
      <c r="G16" s="74"/>
      <c r="H16" s="78">
        <v>677000</v>
      </c>
      <c r="I16"/>
      <c r="J16"/>
    </row>
    <row r="17" spans="1:10" ht="48" customHeight="1">
      <c r="A17" s="33">
        <v>27</v>
      </c>
      <c r="B17" s="81" t="s">
        <v>222</v>
      </c>
      <c r="C17" s="72" t="s">
        <v>223</v>
      </c>
      <c r="D17" s="73">
        <v>656000</v>
      </c>
      <c r="E17" s="74"/>
      <c r="F17" s="74"/>
      <c r="G17" s="74"/>
      <c r="H17" s="78">
        <v>677000</v>
      </c>
      <c r="I17"/>
      <c r="J17"/>
    </row>
    <row r="18" spans="1:10" ht="48" customHeight="1">
      <c r="A18" s="119"/>
      <c r="B18" s="120"/>
      <c r="C18" s="121"/>
      <c r="D18" s="122"/>
      <c r="E18" s="123"/>
      <c r="F18" s="123"/>
      <c r="G18" s="123"/>
      <c r="H18" s="124"/>
      <c r="I18"/>
      <c r="J18"/>
    </row>
    <row r="19" spans="9:10" ht="15" customHeight="1">
      <c r="I19"/>
      <c r="J19"/>
    </row>
    <row r="20" spans="9:10" ht="14.25" customHeight="1">
      <c r="I20"/>
      <c r="J20"/>
    </row>
    <row r="21" spans="2:10" ht="15" customHeight="1">
      <c r="B21" s="132" t="s">
        <v>228</v>
      </c>
      <c r="C21" s="132"/>
      <c r="D21" s="132"/>
      <c r="E21" s="30"/>
      <c r="F21" s="4"/>
      <c r="G21"/>
      <c r="I21"/>
      <c r="J21"/>
    </row>
    <row r="22" spans="2:10" ht="15" customHeight="1">
      <c r="B22" s="30" t="s">
        <v>339</v>
      </c>
      <c r="C22" s="30"/>
      <c r="D22" s="30"/>
      <c r="E22" s="30"/>
      <c r="F22" s="30"/>
      <c r="G22" s="30"/>
      <c r="I22"/>
      <c r="J22"/>
    </row>
    <row r="23" spans="9:10" ht="15.75" customHeight="1">
      <c r="I23"/>
      <c r="J23"/>
    </row>
    <row r="24" spans="9:10" ht="14.25" customHeight="1">
      <c r="I24"/>
      <c r="J24"/>
    </row>
    <row r="25" spans="9:10" ht="17.25" customHeight="1">
      <c r="I25"/>
      <c r="J25"/>
    </row>
    <row r="26" spans="9:10" ht="15" customHeight="1">
      <c r="I26"/>
      <c r="J26"/>
    </row>
    <row r="27" spans="9:10" ht="15.75" customHeight="1">
      <c r="I27"/>
      <c r="J27"/>
    </row>
  </sheetData>
  <mergeCells count="9">
    <mergeCell ref="A13:H13"/>
    <mergeCell ref="B21:D21"/>
    <mergeCell ref="C2:D2"/>
    <mergeCell ref="C3:D3"/>
    <mergeCell ref="A9:D9"/>
    <mergeCell ref="A10:A11"/>
    <mergeCell ref="B10:B11"/>
    <mergeCell ref="C10:C11"/>
    <mergeCell ref="D10:H10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workbookViewId="0" topLeftCell="A1">
      <selection activeCell="D16" sqref="D16"/>
    </sheetView>
  </sheetViews>
  <sheetFormatPr defaultColWidth="9.00390625" defaultRowHeight="12.75"/>
  <cols>
    <col min="1" max="1" width="6.375" style="0" customWidth="1"/>
    <col min="3" max="3" width="21.625" style="0" customWidth="1"/>
    <col min="4" max="4" width="68.625" style="0" customWidth="1"/>
  </cols>
  <sheetData>
    <row r="1" spans="4:5" ht="12.75">
      <c r="D1" s="115" t="s">
        <v>233</v>
      </c>
      <c r="E1" s="2"/>
    </row>
    <row r="2" spans="4:5" ht="12.75">
      <c r="D2" s="138" t="s">
        <v>234</v>
      </c>
      <c r="E2" s="138"/>
    </row>
    <row r="3" spans="4:5" ht="12.75">
      <c r="D3" s="138" t="s">
        <v>16</v>
      </c>
      <c r="E3" s="138"/>
    </row>
    <row r="4" spans="4:5" ht="15" customHeight="1">
      <c r="D4" s="26" t="s">
        <v>212</v>
      </c>
      <c r="E4" s="26"/>
    </row>
    <row r="5" spans="4:5" ht="14.25" customHeight="1">
      <c r="D5" s="26" t="s">
        <v>213</v>
      </c>
      <c r="E5" s="26"/>
    </row>
    <row r="6" spans="4:5" ht="15.75" customHeight="1">
      <c r="D6" s="34" t="s">
        <v>210</v>
      </c>
      <c r="E6" s="34"/>
    </row>
    <row r="7" spans="4:5" ht="15" customHeight="1">
      <c r="D7" s="28" t="s">
        <v>214</v>
      </c>
      <c r="E7" s="28"/>
    </row>
    <row r="8" spans="4:5" ht="15.75" customHeight="1">
      <c r="D8" s="28"/>
      <c r="E8" s="29"/>
    </row>
    <row r="9" spans="4:5" ht="12.75" customHeight="1">
      <c r="D9" s="28"/>
      <c r="E9" s="29"/>
    </row>
    <row r="10" spans="1:4" ht="30" customHeight="1">
      <c r="A10" s="66"/>
      <c r="B10" s="142" t="s">
        <v>235</v>
      </c>
      <c r="C10" s="142"/>
      <c r="D10" s="142"/>
    </row>
    <row r="11" spans="1:4" ht="12.75" customHeight="1">
      <c r="A11" s="143" t="s">
        <v>139</v>
      </c>
      <c r="B11" s="144" t="s">
        <v>175</v>
      </c>
      <c r="C11" s="144"/>
      <c r="D11" s="145" t="s">
        <v>253</v>
      </c>
    </row>
    <row r="12" spans="1:4" ht="45">
      <c r="A12" s="143"/>
      <c r="B12" s="31" t="s">
        <v>176</v>
      </c>
      <c r="C12" s="31" t="s">
        <v>254</v>
      </c>
      <c r="D12" s="145"/>
    </row>
    <row r="13" spans="1:4" ht="12.75">
      <c r="A13" s="32">
        <v>1</v>
      </c>
      <c r="B13" s="32">
        <v>2</v>
      </c>
      <c r="C13" s="32">
        <v>3</v>
      </c>
      <c r="D13" s="32">
        <v>4</v>
      </c>
    </row>
    <row r="14" spans="1:4" ht="12.75">
      <c r="A14" s="128" t="s">
        <v>341</v>
      </c>
      <c r="B14" s="129"/>
      <c r="C14" s="129"/>
      <c r="D14" s="130"/>
    </row>
    <row r="15" spans="1:4" ht="38.25">
      <c r="A15" s="33">
        <v>12</v>
      </c>
      <c r="B15" s="33">
        <v>182</v>
      </c>
      <c r="C15" s="81" t="s">
        <v>236</v>
      </c>
      <c r="D15" s="72" t="s">
        <v>219</v>
      </c>
    </row>
    <row r="16" spans="1:4" ht="38.25">
      <c r="A16" s="33">
        <v>13</v>
      </c>
      <c r="B16" s="33">
        <v>182</v>
      </c>
      <c r="C16" s="81" t="s">
        <v>237</v>
      </c>
      <c r="D16" s="72" t="s">
        <v>223</v>
      </c>
    </row>
    <row r="17" spans="1:4" ht="12.75">
      <c r="A17" s="119"/>
      <c r="B17" s="119"/>
      <c r="C17" s="120"/>
      <c r="D17" s="121"/>
    </row>
    <row r="18" spans="1:4" ht="12.75">
      <c r="A18" s="119"/>
      <c r="B18" s="119"/>
      <c r="C18" s="120"/>
      <c r="D18" s="121"/>
    </row>
    <row r="19" spans="1:4" ht="12.75">
      <c r="A19" s="119"/>
      <c r="B19" s="119"/>
      <c r="C19" s="120"/>
      <c r="D19" s="121"/>
    </row>
    <row r="20" spans="1:4" ht="12.75">
      <c r="A20" s="141"/>
      <c r="B20" s="141"/>
      <c r="C20" s="141"/>
      <c r="D20" s="141"/>
    </row>
    <row r="21" spans="1:5" ht="12.75">
      <c r="A21" s="132" t="s">
        <v>228</v>
      </c>
      <c r="B21" s="132"/>
      <c r="C21" s="132"/>
      <c r="D21" s="30"/>
      <c r="E21" s="4"/>
    </row>
    <row r="22" spans="1:6" ht="12.75">
      <c r="A22" s="132" t="s">
        <v>340</v>
      </c>
      <c r="B22" s="132"/>
      <c r="C22" s="132"/>
      <c r="D22" s="132"/>
      <c r="E22" s="132"/>
      <c r="F22" s="132"/>
    </row>
    <row r="23" spans="1:6" ht="12.75">
      <c r="A23" s="132"/>
      <c r="B23" s="132"/>
      <c r="C23" s="132"/>
      <c r="D23" s="132"/>
      <c r="E23" s="132"/>
      <c r="F23" s="132"/>
    </row>
  </sheetData>
  <mergeCells count="11">
    <mergeCell ref="A14:D14"/>
    <mergeCell ref="D2:E2"/>
    <mergeCell ref="D3:E3"/>
    <mergeCell ref="B10:D10"/>
    <mergeCell ref="A11:A12"/>
    <mergeCell ref="B11:C11"/>
    <mergeCell ref="D11:D12"/>
    <mergeCell ref="A20:D20"/>
    <mergeCell ref="A21:C21"/>
    <mergeCell ref="A22:F22"/>
    <mergeCell ref="A23:F23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7"/>
  <sheetViews>
    <sheetView view="pageBreakPreview" zoomScaleSheetLayoutView="100" workbookViewId="0" topLeftCell="A85">
      <selection activeCell="B97" sqref="B97"/>
    </sheetView>
  </sheetViews>
  <sheetFormatPr defaultColWidth="11.25390625" defaultRowHeight="18.75" customHeight="1"/>
  <cols>
    <col min="1" max="1" width="5.75390625" style="0" customWidth="1"/>
    <col min="2" max="2" width="72.00390625" style="91" customWidth="1"/>
    <col min="3" max="3" width="7.375" style="0" customWidth="1"/>
    <col min="4" max="4" width="9.125" style="0" customWidth="1"/>
    <col min="5" max="5" width="10.875" style="0" customWidth="1"/>
    <col min="6" max="6" width="15.75390625" style="0" customWidth="1"/>
  </cols>
  <sheetData>
    <row r="1" spans="1:6" ht="16.5" customHeight="1">
      <c r="A1" s="4"/>
      <c r="B1" s="4"/>
      <c r="C1" s="5" t="s">
        <v>187</v>
      </c>
      <c r="D1" s="6"/>
      <c r="E1" s="6"/>
      <c r="F1" s="6"/>
    </row>
    <row r="2" spans="1:6" ht="18.75" customHeight="1">
      <c r="A2" s="4"/>
      <c r="B2" s="4"/>
      <c r="C2" s="6" t="s">
        <v>138</v>
      </c>
      <c r="D2" s="6"/>
      <c r="E2" s="6"/>
      <c r="F2" s="6"/>
    </row>
    <row r="3" spans="1:6" ht="18.75" customHeight="1">
      <c r="A3" s="4"/>
      <c r="B3" s="4"/>
      <c r="C3" s="6" t="s">
        <v>0</v>
      </c>
      <c r="D3" s="6"/>
      <c r="E3" s="6"/>
      <c r="F3" s="6"/>
    </row>
    <row r="4" spans="1:6" ht="18.75" customHeight="1">
      <c r="A4" s="4"/>
      <c r="B4" s="4"/>
      <c r="C4" s="6" t="s">
        <v>177</v>
      </c>
      <c r="D4" s="6"/>
      <c r="E4" s="6"/>
      <c r="F4" s="6"/>
    </row>
    <row r="5" spans="1:6" ht="18.75" customHeight="1">
      <c r="A5" s="4"/>
      <c r="B5" s="4"/>
      <c r="C5" s="146" t="s">
        <v>178</v>
      </c>
      <c r="D5" s="146"/>
      <c r="E5" s="146"/>
      <c r="F5" s="146"/>
    </row>
    <row r="6" spans="1:6" ht="18.75" customHeight="1">
      <c r="A6" s="4"/>
      <c r="B6" s="4"/>
      <c r="C6" s="146" t="s">
        <v>20</v>
      </c>
      <c r="D6" s="146"/>
      <c r="E6" s="146"/>
      <c r="F6" s="146"/>
    </row>
    <row r="7" spans="1:6" ht="18.75" customHeight="1">
      <c r="A7" s="4"/>
      <c r="B7" s="4"/>
      <c r="C7" s="6" t="s">
        <v>179</v>
      </c>
      <c r="D7" s="6"/>
      <c r="E7" s="6"/>
      <c r="F7" s="6"/>
    </row>
    <row r="8" spans="1:6" ht="18.75" customHeight="1">
      <c r="A8" s="4"/>
      <c r="B8" s="4"/>
      <c r="C8" s="6" t="s">
        <v>238</v>
      </c>
      <c r="D8" s="6"/>
      <c r="E8" s="6"/>
      <c r="F8" s="6"/>
    </row>
    <row r="9" spans="1:6" ht="18.75" customHeight="1">
      <c r="A9" s="4"/>
      <c r="B9" s="4"/>
      <c r="C9" s="6"/>
      <c r="D9" s="6"/>
      <c r="E9" s="6"/>
      <c r="F9" s="6"/>
    </row>
    <row r="10" spans="1:5" ht="9.75" customHeight="1">
      <c r="A10" s="4"/>
      <c r="B10" s="7"/>
      <c r="C10" s="8"/>
      <c r="D10" s="9"/>
      <c r="E10" s="9"/>
    </row>
    <row r="11" spans="1:6" ht="12" customHeight="1">
      <c r="A11" s="10"/>
      <c r="B11" s="147" t="s">
        <v>136</v>
      </c>
      <c r="C11" s="147"/>
      <c r="D11" s="147"/>
      <c r="E11" s="147"/>
      <c r="F11" s="147"/>
    </row>
    <row r="12" spans="1:6" ht="33.75" customHeight="1">
      <c r="A12" s="4"/>
      <c r="B12" s="148" t="s">
        <v>239</v>
      </c>
      <c r="C12" s="148"/>
      <c r="D12" s="148"/>
      <c r="E12" s="148"/>
      <c r="F12" s="148"/>
    </row>
    <row r="13" spans="1:5" ht="6" customHeight="1" thickBot="1">
      <c r="A13" s="4"/>
      <c r="B13" s="11"/>
      <c r="C13" s="9"/>
      <c r="D13" s="8"/>
      <c r="E13" s="9"/>
    </row>
    <row r="14" spans="1:6" ht="58.5" customHeight="1" thickBot="1">
      <c r="A14" s="12" t="s">
        <v>140</v>
      </c>
      <c r="B14" s="13" t="s">
        <v>141</v>
      </c>
      <c r="C14" s="14" t="s">
        <v>142</v>
      </c>
      <c r="D14" s="14" t="s">
        <v>143</v>
      </c>
      <c r="E14" s="14" t="s">
        <v>144</v>
      </c>
      <c r="F14" s="15" t="s">
        <v>145</v>
      </c>
    </row>
    <row r="15" spans="1:6" ht="15" customHeight="1">
      <c r="A15" s="16">
        <v>1</v>
      </c>
      <c r="B15" s="102" t="s">
        <v>60</v>
      </c>
      <c r="C15" s="103" t="s">
        <v>146</v>
      </c>
      <c r="D15" s="103" t="s">
        <v>147</v>
      </c>
      <c r="E15" s="103" t="s">
        <v>148</v>
      </c>
      <c r="F15" s="89">
        <v>-20000</v>
      </c>
    </row>
    <row r="16" spans="1:6" ht="40.5" customHeight="1">
      <c r="A16" s="17">
        <v>2</v>
      </c>
      <c r="B16" s="102" t="s">
        <v>71</v>
      </c>
      <c r="C16" s="103" t="s">
        <v>153</v>
      </c>
      <c r="D16" s="103" t="s">
        <v>147</v>
      </c>
      <c r="E16" s="103" t="s">
        <v>148</v>
      </c>
      <c r="F16" s="89">
        <v>0</v>
      </c>
    </row>
    <row r="17" spans="1:6" ht="13.5" customHeight="1">
      <c r="A17" s="16">
        <v>3</v>
      </c>
      <c r="B17" s="87" t="s">
        <v>52</v>
      </c>
      <c r="C17" s="88" t="s">
        <v>153</v>
      </c>
      <c r="D17" s="88" t="s">
        <v>149</v>
      </c>
      <c r="E17" s="88" t="s">
        <v>148</v>
      </c>
      <c r="F17" s="89">
        <v>0</v>
      </c>
    </row>
    <row r="18" spans="1:6" ht="12.75">
      <c r="A18" s="16">
        <v>4</v>
      </c>
      <c r="B18" s="87" t="s">
        <v>53</v>
      </c>
      <c r="C18" s="88" t="s">
        <v>153</v>
      </c>
      <c r="D18" s="88" t="s">
        <v>150</v>
      </c>
      <c r="E18" s="88" t="s">
        <v>148</v>
      </c>
      <c r="F18" s="89">
        <v>0</v>
      </c>
    </row>
    <row r="19" spans="1:6" ht="27" customHeight="1">
      <c r="A19" s="17">
        <v>5</v>
      </c>
      <c r="B19" s="87" t="s">
        <v>43</v>
      </c>
      <c r="C19" s="88" t="s">
        <v>153</v>
      </c>
      <c r="D19" s="88" t="s">
        <v>150</v>
      </c>
      <c r="E19" s="88" t="s">
        <v>102</v>
      </c>
      <c r="F19" s="89">
        <v>12000</v>
      </c>
    </row>
    <row r="20" spans="1:6" ht="26.25" customHeight="1">
      <c r="A20" s="16">
        <v>6</v>
      </c>
      <c r="B20" s="87" t="s">
        <v>32</v>
      </c>
      <c r="C20" s="88" t="s">
        <v>153</v>
      </c>
      <c r="D20" s="88" t="s">
        <v>150</v>
      </c>
      <c r="E20" s="88" t="s">
        <v>151</v>
      </c>
      <c r="F20" s="89">
        <v>-12000</v>
      </c>
    </row>
    <row r="21" spans="1:6" ht="15.75" customHeight="1">
      <c r="A21" s="16">
        <v>7</v>
      </c>
      <c r="B21" s="87" t="s">
        <v>62</v>
      </c>
      <c r="C21" s="88" t="s">
        <v>153</v>
      </c>
      <c r="D21" s="88" t="s">
        <v>240</v>
      </c>
      <c r="E21" s="88" t="s">
        <v>148</v>
      </c>
      <c r="F21" s="89">
        <v>0</v>
      </c>
    </row>
    <row r="22" spans="1:6" ht="30.75" customHeight="1">
      <c r="A22" s="17">
        <v>8</v>
      </c>
      <c r="B22" s="87" t="s">
        <v>32</v>
      </c>
      <c r="C22" s="88" t="s">
        <v>153</v>
      </c>
      <c r="D22" s="88" t="s">
        <v>240</v>
      </c>
      <c r="E22" s="88" t="s">
        <v>151</v>
      </c>
      <c r="F22" s="89">
        <v>6400.16</v>
      </c>
    </row>
    <row r="23" spans="1:6" ht="14.25" customHeight="1">
      <c r="A23" s="16">
        <v>9</v>
      </c>
      <c r="B23" s="87" t="s">
        <v>64</v>
      </c>
      <c r="C23" s="88" t="s">
        <v>153</v>
      </c>
      <c r="D23" s="88" t="s">
        <v>240</v>
      </c>
      <c r="E23" s="88" t="s">
        <v>152</v>
      </c>
      <c r="F23" s="89">
        <v>-6400.16</v>
      </c>
    </row>
    <row r="24" spans="1:6" ht="25.5">
      <c r="A24" s="16">
        <v>10</v>
      </c>
      <c r="B24" s="102" t="s">
        <v>55</v>
      </c>
      <c r="C24" s="103" t="s">
        <v>241</v>
      </c>
      <c r="D24" s="103" t="s">
        <v>147</v>
      </c>
      <c r="E24" s="103" t="s">
        <v>148</v>
      </c>
      <c r="F24" s="89">
        <v>0</v>
      </c>
    </row>
    <row r="25" spans="1:6" ht="27.75" customHeight="1">
      <c r="A25" s="17">
        <v>11</v>
      </c>
      <c r="B25" s="87" t="s">
        <v>319</v>
      </c>
      <c r="C25" s="88" t="s">
        <v>241</v>
      </c>
      <c r="D25" s="88" t="s">
        <v>242</v>
      </c>
      <c r="E25" s="88" t="s">
        <v>148</v>
      </c>
      <c r="F25" s="89">
        <v>-3040.62</v>
      </c>
    </row>
    <row r="26" spans="1:6" ht="39" customHeight="1">
      <c r="A26" s="16">
        <v>12</v>
      </c>
      <c r="B26" s="87" t="s">
        <v>30</v>
      </c>
      <c r="C26" s="88" t="s">
        <v>241</v>
      </c>
      <c r="D26" s="88" t="s">
        <v>243</v>
      </c>
      <c r="E26" s="88" t="s">
        <v>148</v>
      </c>
      <c r="F26" s="89">
        <v>-2118.2</v>
      </c>
    </row>
    <row r="27" spans="1:6" ht="12.75">
      <c r="A27" s="16">
        <v>13</v>
      </c>
      <c r="B27" s="87" t="s">
        <v>54</v>
      </c>
      <c r="C27" s="88" t="s">
        <v>241</v>
      </c>
      <c r="D27" s="88" t="s">
        <v>244</v>
      </c>
      <c r="E27" s="88" t="s">
        <v>148</v>
      </c>
      <c r="F27" s="89">
        <v>-2118.2</v>
      </c>
    </row>
    <row r="28" spans="1:6" ht="15.75" customHeight="1">
      <c r="A28" s="17">
        <v>14</v>
      </c>
      <c r="B28" s="87" t="s">
        <v>64</v>
      </c>
      <c r="C28" s="88" t="s">
        <v>241</v>
      </c>
      <c r="D28" s="88" t="s">
        <v>244</v>
      </c>
      <c r="E28" s="88" t="s">
        <v>152</v>
      </c>
      <c r="F28" s="89">
        <v>-2118.2</v>
      </c>
    </row>
    <row r="29" spans="1:6" ht="41.25" customHeight="1">
      <c r="A29" s="16">
        <v>15</v>
      </c>
      <c r="B29" s="87" t="s">
        <v>31</v>
      </c>
      <c r="C29" s="88" t="s">
        <v>241</v>
      </c>
      <c r="D29" s="88" t="s">
        <v>245</v>
      </c>
      <c r="E29" s="88" t="s">
        <v>148</v>
      </c>
      <c r="F29" s="89">
        <v>-922.42</v>
      </c>
    </row>
    <row r="30" spans="1:6" ht="12.75" customHeight="1">
      <c r="A30" s="16">
        <v>16</v>
      </c>
      <c r="B30" s="87" t="s">
        <v>63</v>
      </c>
      <c r="C30" s="88" t="s">
        <v>241</v>
      </c>
      <c r="D30" s="88" t="s">
        <v>246</v>
      </c>
      <c r="E30" s="88" t="s">
        <v>148</v>
      </c>
      <c r="F30" s="89">
        <v>-922.42</v>
      </c>
    </row>
    <row r="31" spans="1:6" ht="24" customHeight="1">
      <c r="A31" s="17">
        <v>17</v>
      </c>
      <c r="B31" s="87" t="s">
        <v>32</v>
      </c>
      <c r="C31" s="88" t="s">
        <v>241</v>
      </c>
      <c r="D31" s="88" t="s">
        <v>246</v>
      </c>
      <c r="E31" s="88" t="s">
        <v>151</v>
      </c>
      <c r="F31" s="89">
        <v>-922.42</v>
      </c>
    </row>
    <row r="32" spans="1:6" ht="12.75" customHeight="1">
      <c r="A32" s="16">
        <v>18</v>
      </c>
      <c r="B32" s="87" t="s">
        <v>52</v>
      </c>
      <c r="C32" s="88" t="s">
        <v>241</v>
      </c>
      <c r="D32" s="88" t="s">
        <v>149</v>
      </c>
      <c r="E32" s="88" t="s">
        <v>148</v>
      </c>
      <c r="F32" s="89">
        <v>3040.62</v>
      </c>
    </row>
    <row r="33" spans="1:6" ht="12.75" customHeight="1">
      <c r="A33" s="16">
        <v>19</v>
      </c>
      <c r="B33" s="87" t="s">
        <v>62</v>
      </c>
      <c r="C33" s="88" t="s">
        <v>241</v>
      </c>
      <c r="D33" s="88" t="s">
        <v>240</v>
      </c>
      <c r="E33" s="88" t="s">
        <v>148</v>
      </c>
      <c r="F33" s="89">
        <v>3040.62</v>
      </c>
    </row>
    <row r="34" spans="1:6" ht="24.75" customHeight="1">
      <c r="A34" s="17">
        <v>20</v>
      </c>
      <c r="B34" s="87" t="s">
        <v>32</v>
      </c>
      <c r="C34" s="88" t="s">
        <v>241</v>
      </c>
      <c r="D34" s="88" t="s">
        <v>240</v>
      </c>
      <c r="E34" s="88" t="s">
        <v>151</v>
      </c>
      <c r="F34" s="89">
        <v>922.42</v>
      </c>
    </row>
    <row r="35" spans="1:6" ht="12.75" customHeight="1">
      <c r="A35" s="16">
        <v>21</v>
      </c>
      <c r="B35" s="87" t="s">
        <v>64</v>
      </c>
      <c r="C35" s="88" t="s">
        <v>241</v>
      </c>
      <c r="D35" s="88" t="s">
        <v>240</v>
      </c>
      <c r="E35" s="88" t="s">
        <v>152</v>
      </c>
      <c r="F35" s="89">
        <v>2118.2</v>
      </c>
    </row>
    <row r="36" spans="1:6" ht="14.25" customHeight="1">
      <c r="A36" s="16">
        <v>22</v>
      </c>
      <c r="B36" s="102" t="s">
        <v>66</v>
      </c>
      <c r="C36" s="103" t="s">
        <v>154</v>
      </c>
      <c r="D36" s="103" t="s">
        <v>147</v>
      </c>
      <c r="E36" s="103" t="s">
        <v>148</v>
      </c>
      <c r="F36" s="89">
        <v>-20000</v>
      </c>
    </row>
    <row r="37" spans="1:6" ht="15.75" customHeight="1">
      <c r="A37" s="17">
        <v>23</v>
      </c>
      <c r="B37" s="87" t="s">
        <v>52</v>
      </c>
      <c r="C37" s="88" t="s">
        <v>154</v>
      </c>
      <c r="D37" s="88" t="s">
        <v>149</v>
      </c>
      <c r="E37" s="88" t="s">
        <v>148</v>
      </c>
      <c r="F37" s="89">
        <v>-20000</v>
      </c>
    </row>
    <row r="38" spans="1:6" ht="15" customHeight="1">
      <c r="A38" s="16">
        <v>24</v>
      </c>
      <c r="B38" s="87" t="s">
        <v>67</v>
      </c>
      <c r="C38" s="88" t="s">
        <v>154</v>
      </c>
      <c r="D38" s="88" t="s">
        <v>155</v>
      </c>
      <c r="E38" s="88" t="s">
        <v>148</v>
      </c>
      <c r="F38" s="89">
        <v>-20000</v>
      </c>
    </row>
    <row r="39" spans="1:6" ht="17.25" customHeight="1">
      <c r="A39" s="16">
        <v>25</v>
      </c>
      <c r="B39" s="87" t="s">
        <v>65</v>
      </c>
      <c r="C39" s="88" t="s">
        <v>154</v>
      </c>
      <c r="D39" s="88" t="s">
        <v>155</v>
      </c>
      <c r="E39" s="88" t="s">
        <v>156</v>
      </c>
      <c r="F39" s="89">
        <v>-20000</v>
      </c>
    </row>
    <row r="40" spans="1:6" ht="13.5" customHeight="1">
      <c r="A40" s="17">
        <v>26</v>
      </c>
      <c r="B40" s="102" t="s">
        <v>51</v>
      </c>
      <c r="C40" s="103" t="s">
        <v>165</v>
      </c>
      <c r="D40" s="103" t="s">
        <v>147</v>
      </c>
      <c r="E40" s="103" t="s">
        <v>148</v>
      </c>
      <c r="F40" s="89">
        <v>9500</v>
      </c>
    </row>
    <row r="41" spans="1:6" ht="12.75">
      <c r="A41" s="16">
        <v>27</v>
      </c>
      <c r="B41" s="102" t="s">
        <v>38</v>
      </c>
      <c r="C41" s="103" t="s">
        <v>167</v>
      </c>
      <c r="D41" s="103" t="s">
        <v>147</v>
      </c>
      <c r="E41" s="103" t="s">
        <v>148</v>
      </c>
      <c r="F41" s="89">
        <v>0</v>
      </c>
    </row>
    <row r="42" spans="1:6" ht="26.25" customHeight="1">
      <c r="A42" s="16">
        <v>28</v>
      </c>
      <c r="B42" s="87" t="s">
        <v>47</v>
      </c>
      <c r="C42" s="88" t="s">
        <v>167</v>
      </c>
      <c r="D42" s="88" t="s">
        <v>166</v>
      </c>
      <c r="E42" s="88" t="s">
        <v>148</v>
      </c>
      <c r="F42" s="89">
        <v>0</v>
      </c>
    </row>
    <row r="43" spans="1:6" ht="25.5" customHeight="1">
      <c r="A43" s="17">
        <v>29</v>
      </c>
      <c r="B43" s="87" t="s">
        <v>274</v>
      </c>
      <c r="C43" s="88" t="s">
        <v>167</v>
      </c>
      <c r="D43" s="88" t="s">
        <v>168</v>
      </c>
      <c r="E43" s="88" t="s">
        <v>148</v>
      </c>
      <c r="F43" s="89">
        <v>0</v>
      </c>
    </row>
    <row r="44" spans="1:6" ht="27" customHeight="1">
      <c r="A44" s="16">
        <v>30</v>
      </c>
      <c r="B44" s="87" t="s">
        <v>77</v>
      </c>
      <c r="C44" s="88" t="s">
        <v>167</v>
      </c>
      <c r="D44" s="88" t="s">
        <v>181</v>
      </c>
      <c r="E44" s="88" t="s">
        <v>148</v>
      </c>
      <c r="F44" s="89">
        <v>25924</v>
      </c>
    </row>
    <row r="45" spans="1:6" ht="12.75">
      <c r="A45" s="16">
        <v>31</v>
      </c>
      <c r="B45" s="87" t="s">
        <v>64</v>
      </c>
      <c r="C45" s="88" t="s">
        <v>167</v>
      </c>
      <c r="D45" s="88" t="s">
        <v>181</v>
      </c>
      <c r="E45" s="88" t="s">
        <v>152</v>
      </c>
      <c r="F45" s="89">
        <v>25924</v>
      </c>
    </row>
    <row r="46" spans="1:6" ht="17.25" customHeight="1">
      <c r="A46" s="17">
        <v>32</v>
      </c>
      <c r="B46" s="87" t="s">
        <v>78</v>
      </c>
      <c r="C46" s="88" t="s">
        <v>167</v>
      </c>
      <c r="D46" s="88" t="s">
        <v>247</v>
      </c>
      <c r="E46" s="88" t="s">
        <v>148</v>
      </c>
      <c r="F46" s="89">
        <v>-25924</v>
      </c>
    </row>
    <row r="47" spans="1:6" ht="12.75">
      <c r="A47" s="16">
        <v>33</v>
      </c>
      <c r="B47" s="87" t="s">
        <v>64</v>
      </c>
      <c r="C47" s="88" t="s">
        <v>167</v>
      </c>
      <c r="D47" s="88" t="s">
        <v>247</v>
      </c>
      <c r="E47" s="88" t="s">
        <v>152</v>
      </c>
      <c r="F47" s="89">
        <v>-25924</v>
      </c>
    </row>
    <row r="48" spans="1:6" ht="12.75" customHeight="1">
      <c r="A48" s="16">
        <v>34</v>
      </c>
      <c r="B48" s="102" t="s">
        <v>28</v>
      </c>
      <c r="C48" s="103" t="s">
        <v>182</v>
      </c>
      <c r="D48" s="103" t="s">
        <v>147</v>
      </c>
      <c r="E48" s="103" t="s">
        <v>148</v>
      </c>
      <c r="F48" s="89">
        <v>9500</v>
      </c>
    </row>
    <row r="49" spans="1:6" ht="27.75" customHeight="1">
      <c r="A49" s="17">
        <v>35</v>
      </c>
      <c r="B49" s="87" t="s">
        <v>311</v>
      </c>
      <c r="C49" s="88" t="s">
        <v>182</v>
      </c>
      <c r="D49" s="88" t="s">
        <v>184</v>
      </c>
      <c r="E49" s="88" t="s">
        <v>148</v>
      </c>
      <c r="F49" s="89">
        <v>9500</v>
      </c>
    </row>
    <row r="50" spans="1:6" ht="25.5" customHeight="1">
      <c r="A50" s="16">
        <v>36</v>
      </c>
      <c r="B50" s="87" t="s">
        <v>273</v>
      </c>
      <c r="C50" s="88" t="s">
        <v>182</v>
      </c>
      <c r="D50" s="88" t="s">
        <v>127</v>
      </c>
      <c r="E50" s="88" t="s">
        <v>148</v>
      </c>
      <c r="F50" s="89">
        <v>9500</v>
      </c>
    </row>
    <row r="51" spans="1:6" ht="12.75" customHeight="1">
      <c r="A51" s="16">
        <v>37</v>
      </c>
      <c r="B51" s="87" t="s">
        <v>34</v>
      </c>
      <c r="C51" s="88" t="s">
        <v>182</v>
      </c>
      <c r="D51" s="88" t="s">
        <v>248</v>
      </c>
      <c r="E51" s="88" t="s">
        <v>148</v>
      </c>
      <c r="F51" s="89">
        <v>9500</v>
      </c>
    </row>
    <row r="52" spans="1:6" ht="12.75" customHeight="1">
      <c r="A52" s="17">
        <v>38</v>
      </c>
      <c r="B52" s="87" t="s">
        <v>64</v>
      </c>
      <c r="C52" s="88" t="s">
        <v>182</v>
      </c>
      <c r="D52" s="88" t="s">
        <v>248</v>
      </c>
      <c r="E52" s="88" t="s">
        <v>152</v>
      </c>
      <c r="F52" s="89">
        <v>9500</v>
      </c>
    </row>
    <row r="53" spans="1:6" ht="12" customHeight="1">
      <c r="A53" s="16">
        <v>39</v>
      </c>
      <c r="B53" s="102" t="s">
        <v>41</v>
      </c>
      <c r="C53" s="103" t="s">
        <v>183</v>
      </c>
      <c r="D53" s="103" t="s">
        <v>147</v>
      </c>
      <c r="E53" s="103" t="s">
        <v>148</v>
      </c>
      <c r="F53" s="89">
        <v>-9500</v>
      </c>
    </row>
    <row r="54" spans="1:6" ht="12.75">
      <c r="A54" s="16">
        <v>40</v>
      </c>
      <c r="B54" s="102" t="s">
        <v>29</v>
      </c>
      <c r="C54" s="103" t="s">
        <v>103</v>
      </c>
      <c r="D54" s="103" t="s">
        <v>147</v>
      </c>
      <c r="E54" s="103" t="s">
        <v>148</v>
      </c>
      <c r="F54" s="89">
        <v>0</v>
      </c>
    </row>
    <row r="55" spans="1:6" ht="24" customHeight="1">
      <c r="A55" s="17">
        <v>41</v>
      </c>
      <c r="B55" s="87" t="s">
        <v>311</v>
      </c>
      <c r="C55" s="88" t="s">
        <v>103</v>
      </c>
      <c r="D55" s="88" t="s">
        <v>184</v>
      </c>
      <c r="E55" s="88" t="s">
        <v>148</v>
      </c>
      <c r="F55" s="89">
        <v>0</v>
      </c>
    </row>
    <row r="56" spans="1:6" ht="26.25" customHeight="1">
      <c r="A56" s="16">
        <v>42</v>
      </c>
      <c r="B56" s="87" t="s">
        <v>270</v>
      </c>
      <c r="C56" s="88" t="s">
        <v>103</v>
      </c>
      <c r="D56" s="88" t="s">
        <v>185</v>
      </c>
      <c r="E56" s="88" t="s">
        <v>148</v>
      </c>
      <c r="F56" s="89">
        <v>0</v>
      </c>
    </row>
    <row r="57" spans="1:6" ht="38.25" customHeight="1">
      <c r="A57" s="16">
        <v>43</v>
      </c>
      <c r="B57" s="87" t="s">
        <v>26</v>
      </c>
      <c r="C57" s="88" t="s">
        <v>103</v>
      </c>
      <c r="D57" s="88" t="s">
        <v>249</v>
      </c>
      <c r="E57" s="88" t="s">
        <v>148</v>
      </c>
      <c r="F57" s="89">
        <v>100000</v>
      </c>
    </row>
    <row r="58" spans="1:6" ht="13.5" customHeight="1">
      <c r="A58" s="17">
        <v>44</v>
      </c>
      <c r="B58" s="87" t="s">
        <v>64</v>
      </c>
      <c r="C58" s="88" t="s">
        <v>103</v>
      </c>
      <c r="D58" s="88" t="s">
        <v>249</v>
      </c>
      <c r="E58" s="88" t="s">
        <v>152</v>
      </c>
      <c r="F58" s="89">
        <v>100000</v>
      </c>
    </row>
    <row r="59" spans="1:6" ht="25.5">
      <c r="A59" s="16">
        <v>45</v>
      </c>
      <c r="B59" s="87" t="s">
        <v>37</v>
      </c>
      <c r="C59" s="88" t="s">
        <v>103</v>
      </c>
      <c r="D59" s="88" t="s">
        <v>250</v>
      </c>
      <c r="E59" s="88" t="s">
        <v>148</v>
      </c>
      <c r="F59" s="89">
        <v>-100000</v>
      </c>
    </row>
    <row r="60" spans="1:6" ht="25.5">
      <c r="A60" s="16">
        <v>46</v>
      </c>
      <c r="B60" s="87" t="s">
        <v>42</v>
      </c>
      <c r="C60" s="88" t="s">
        <v>103</v>
      </c>
      <c r="D60" s="88" t="s">
        <v>250</v>
      </c>
      <c r="E60" s="88" t="s">
        <v>160</v>
      </c>
      <c r="F60" s="89">
        <v>-100000</v>
      </c>
    </row>
    <row r="61" spans="1:6" ht="27" customHeight="1">
      <c r="A61" s="17">
        <v>47</v>
      </c>
      <c r="B61" s="87" t="s">
        <v>56</v>
      </c>
      <c r="C61" s="88" t="s">
        <v>103</v>
      </c>
      <c r="D61" s="88" t="s">
        <v>104</v>
      </c>
      <c r="E61" s="88" t="s">
        <v>148</v>
      </c>
      <c r="F61" s="89">
        <v>0</v>
      </c>
    </row>
    <row r="62" spans="1:6" ht="16.5" customHeight="1">
      <c r="A62" s="16">
        <v>48</v>
      </c>
      <c r="B62" s="87" t="s">
        <v>64</v>
      </c>
      <c r="C62" s="88" t="s">
        <v>103</v>
      </c>
      <c r="D62" s="88" t="s">
        <v>104</v>
      </c>
      <c r="E62" s="88" t="s">
        <v>152</v>
      </c>
      <c r="F62" s="89">
        <v>-876290</v>
      </c>
    </row>
    <row r="63" spans="1:6" ht="26.25" customHeight="1">
      <c r="A63" s="16">
        <v>49</v>
      </c>
      <c r="B63" s="87" t="s">
        <v>304</v>
      </c>
      <c r="C63" s="88" t="s">
        <v>103</v>
      </c>
      <c r="D63" s="88" t="s">
        <v>104</v>
      </c>
      <c r="E63" s="88" t="s">
        <v>163</v>
      </c>
      <c r="F63" s="89">
        <v>876290</v>
      </c>
    </row>
    <row r="64" spans="1:6" ht="13.5" customHeight="1">
      <c r="A64" s="17">
        <v>50</v>
      </c>
      <c r="B64" s="102" t="s">
        <v>44</v>
      </c>
      <c r="C64" s="103" t="s">
        <v>186</v>
      </c>
      <c r="D64" s="103" t="s">
        <v>147</v>
      </c>
      <c r="E64" s="103" t="s">
        <v>148</v>
      </c>
      <c r="F64" s="89">
        <v>500000</v>
      </c>
    </row>
    <row r="65" spans="1:6" ht="27" customHeight="1">
      <c r="A65" s="16">
        <v>51</v>
      </c>
      <c r="B65" s="87" t="s">
        <v>311</v>
      </c>
      <c r="C65" s="88" t="s">
        <v>186</v>
      </c>
      <c r="D65" s="88" t="s">
        <v>184</v>
      </c>
      <c r="E65" s="88" t="s">
        <v>148</v>
      </c>
      <c r="F65" s="89">
        <v>500000</v>
      </c>
    </row>
    <row r="66" spans="1:6" ht="27" customHeight="1">
      <c r="A66" s="16">
        <v>52</v>
      </c>
      <c r="B66" s="87" t="s">
        <v>268</v>
      </c>
      <c r="C66" s="88" t="s">
        <v>186</v>
      </c>
      <c r="D66" s="88" t="s">
        <v>188</v>
      </c>
      <c r="E66" s="88" t="s">
        <v>148</v>
      </c>
      <c r="F66" s="89">
        <v>-328024</v>
      </c>
    </row>
    <row r="67" spans="1:6" ht="15" customHeight="1">
      <c r="A67" s="17">
        <v>53</v>
      </c>
      <c r="B67" s="87" t="s">
        <v>70</v>
      </c>
      <c r="C67" s="88" t="s">
        <v>186</v>
      </c>
      <c r="D67" s="88" t="s">
        <v>81</v>
      </c>
      <c r="E67" s="88" t="s">
        <v>148</v>
      </c>
      <c r="F67" s="89">
        <v>-328024</v>
      </c>
    </row>
    <row r="68" spans="1:6" ht="26.25" customHeight="1">
      <c r="A68" s="16">
        <v>54</v>
      </c>
      <c r="B68" s="87" t="s">
        <v>36</v>
      </c>
      <c r="C68" s="88" t="s">
        <v>186</v>
      </c>
      <c r="D68" s="88" t="s">
        <v>81</v>
      </c>
      <c r="E68" s="88" t="s">
        <v>82</v>
      </c>
      <c r="F68" s="89">
        <v>-328024</v>
      </c>
    </row>
    <row r="69" spans="1:6" ht="24" customHeight="1">
      <c r="A69" s="16">
        <v>55</v>
      </c>
      <c r="B69" s="87" t="s">
        <v>269</v>
      </c>
      <c r="C69" s="88" t="s">
        <v>186</v>
      </c>
      <c r="D69" s="88" t="s">
        <v>189</v>
      </c>
      <c r="E69" s="88" t="s">
        <v>148</v>
      </c>
      <c r="F69" s="89">
        <v>328024</v>
      </c>
    </row>
    <row r="70" spans="1:6" ht="39" customHeight="1">
      <c r="A70" s="17">
        <v>56</v>
      </c>
      <c r="B70" s="87" t="s">
        <v>58</v>
      </c>
      <c r="C70" s="88" t="s">
        <v>186</v>
      </c>
      <c r="D70" s="88" t="s">
        <v>105</v>
      </c>
      <c r="E70" s="88" t="s">
        <v>148</v>
      </c>
      <c r="F70" s="89">
        <v>328024</v>
      </c>
    </row>
    <row r="71" spans="1:6" ht="12.75" customHeight="1">
      <c r="A71" s="16">
        <v>57</v>
      </c>
      <c r="B71" s="87" t="s">
        <v>64</v>
      </c>
      <c r="C71" s="88" t="s">
        <v>186</v>
      </c>
      <c r="D71" s="88" t="s">
        <v>105</v>
      </c>
      <c r="E71" s="88" t="s">
        <v>152</v>
      </c>
      <c r="F71" s="89">
        <v>100000</v>
      </c>
    </row>
    <row r="72" spans="1:6" ht="27" customHeight="1">
      <c r="A72" s="16">
        <v>58</v>
      </c>
      <c r="B72" s="87" t="s">
        <v>36</v>
      </c>
      <c r="C72" s="88" t="s">
        <v>186</v>
      </c>
      <c r="D72" s="88" t="s">
        <v>105</v>
      </c>
      <c r="E72" s="88" t="s">
        <v>82</v>
      </c>
      <c r="F72" s="89">
        <v>228024</v>
      </c>
    </row>
    <row r="73" spans="1:6" ht="25.5">
      <c r="A73" s="17">
        <v>59</v>
      </c>
      <c r="B73" s="87" t="s">
        <v>272</v>
      </c>
      <c r="C73" s="88" t="s">
        <v>186</v>
      </c>
      <c r="D73" s="88" t="s">
        <v>190</v>
      </c>
      <c r="E73" s="88" t="s">
        <v>148</v>
      </c>
      <c r="F73" s="89">
        <v>500000</v>
      </c>
    </row>
    <row r="74" spans="1:6" ht="14.25" customHeight="1">
      <c r="A74" s="16">
        <v>60</v>
      </c>
      <c r="B74" s="87" t="s">
        <v>76</v>
      </c>
      <c r="C74" s="88" t="s">
        <v>186</v>
      </c>
      <c r="D74" s="88" t="s">
        <v>83</v>
      </c>
      <c r="E74" s="88" t="s">
        <v>148</v>
      </c>
      <c r="F74" s="89">
        <v>-250000</v>
      </c>
    </row>
    <row r="75" spans="1:6" ht="12.75" customHeight="1">
      <c r="A75" s="16">
        <v>61</v>
      </c>
      <c r="B75" s="87" t="s">
        <v>64</v>
      </c>
      <c r="C75" s="88" t="s">
        <v>186</v>
      </c>
      <c r="D75" s="88" t="s">
        <v>83</v>
      </c>
      <c r="E75" s="88" t="s">
        <v>152</v>
      </c>
      <c r="F75" s="89">
        <v>-250000</v>
      </c>
    </row>
    <row r="76" spans="1:6" ht="38.25" customHeight="1">
      <c r="A76" s="17">
        <v>62</v>
      </c>
      <c r="B76" s="87" t="s">
        <v>50</v>
      </c>
      <c r="C76" s="88" t="s">
        <v>186</v>
      </c>
      <c r="D76" s="88" t="s">
        <v>84</v>
      </c>
      <c r="E76" s="88" t="s">
        <v>148</v>
      </c>
      <c r="F76" s="89">
        <v>750000</v>
      </c>
    </row>
    <row r="77" spans="1:6" ht="27.75" customHeight="1">
      <c r="A77" s="16">
        <v>63</v>
      </c>
      <c r="B77" s="87" t="s">
        <v>35</v>
      </c>
      <c r="C77" s="88" t="s">
        <v>186</v>
      </c>
      <c r="D77" s="88" t="s">
        <v>84</v>
      </c>
      <c r="E77" s="88" t="s">
        <v>162</v>
      </c>
      <c r="F77" s="89">
        <v>750000</v>
      </c>
    </row>
    <row r="78" spans="1:6" ht="16.5" customHeight="1">
      <c r="A78" s="16">
        <v>64</v>
      </c>
      <c r="B78" s="102" t="s">
        <v>33</v>
      </c>
      <c r="C78" s="103" t="s">
        <v>191</v>
      </c>
      <c r="D78" s="103" t="s">
        <v>147</v>
      </c>
      <c r="E78" s="103" t="s">
        <v>148</v>
      </c>
      <c r="F78" s="89">
        <v>-509500</v>
      </c>
    </row>
    <row r="79" spans="1:6" ht="27" customHeight="1">
      <c r="A79" s="17">
        <v>65</v>
      </c>
      <c r="B79" s="87" t="s">
        <v>311</v>
      </c>
      <c r="C79" s="88" t="s">
        <v>191</v>
      </c>
      <c r="D79" s="88" t="s">
        <v>184</v>
      </c>
      <c r="E79" s="88" t="s">
        <v>148</v>
      </c>
      <c r="F79" s="89">
        <v>-509500</v>
      </c>
    </row>
    <row r="80" spans="1:6" ht="27.75" customHeight="1">
      <c r="A80" s="16">
        <v>66</v>
      </c>
      <c r="B80" s="87" t="s">
        <v>272</v>
      </c>
      <c r="C80" s="88" t="s">
        <v>191</v>
      </c>
      <c r="D80" s="88" t="s">
        <v>190</v>
      </c>
      <c r="E80" s="88" t="s">
        <v>148</v>
      </c>
      <c r="F80" s="89">
        <v>-500000</v>
      </c>
    </row>
    <row r="81" spans="1:6" ht="27.75" customHeight="1">
      <c r="A81" s="16">
        <v>67</v>
      </c>
      <c r="B81" s="87" t="s">
        <v>49</v>
      </c>
      <c r="C81" s="88" t="s">
        <v>191</v>
      </c>
      <c r="D81" s="88" t="s">
        <v>106</v>
      </c>
      <c r="E81" s="88" t="s">
        <v>148</v>
      </c>
      <c r="F81" s="89">
        <v>-500000</v>
      </c>
    </row>
    <row r="82" spans="1:6" ht="16.5" customHeight="1">
      <c r="A82" s="17">
        <v>68</v>
      </c>
      <c r="B82" s="87" t="s">
        <v>64</v>
      </c>
      <c r="C82" s="88" t="s">
        <v>191</v>
      </c>
      <c r="D82" s="88" t="s">
        <v>106</v>
      </c>
      <c r="E82" s="88" t="s">
        <v>152</v>
      </c>
      <c r="F82" s="89">
        <v>-500000</v>
      </c>
    </row>
    <row r="83" spans="1:6" ht="27" customHeight="1">
      <c r="A83" s="16">
        <v>69</v>
      </c>
      <c r="B83" s="87" t="s">
        <v>273</v>
      </c>
      <c r="C83" s="88" t="s">
        <v>191</v>
      </c>
      <c r="D83" s="88" t="s">
        <v>127</v>
      </c>
      <c r="E83" s="88" t="s">
        <v>148</v>
      </c>
      <c r="F83" s="89">
        <v>-9500</v>
      </c>
    </row>
    <row r="84" spans="1:6" ht="13.5" customHeight="1">
      <c r="A84" s="16">
        <v>70</v>
      </c>
      <c r="B84" s="87" t="s">
        <v>34</v>
      </c>
      <c r="C84" s="88" t="s">
        <v>191</v>
      </c>
      <c r="D84" s="88" t="s">
        <v>248</v>
      </c>
      <c r="E84" s="88" t="s">
        <v>148</v>
      </c>
      <c r="F84" s="89">
        <v>-9500</v>
      </c>
    </row>
    <row r="85" spans="1:6" ht="13.5" customHeight="1">
      <c r="A85" s="17">
        <v>71</v>
      </c>
      <c r="B85" s="87" t="s">
        <v>64</v>
      </c>
      <c r="C85" s="88" t="s">
        <v>191</v>
      </c>
      <c r="D85" s="88" t="s">
        <v>248</v>
      </c>
      <c r="E85" s="88" t="s">
        <v>152</v>
      </c>
      <c r="F85" s="89">
        <v>100000</v>
      </c>
    </row>
    <row r="86" spans="1:6" ht="25.5" customHeight="1">
      <c r="A86" s="16">
        <v>72</v>
      </c>
      <c r="B86" s="87" t="s">
        <v>35</v>
      </c>
      <c r="C86" s="88" t="s">
        <v>191</v>
      </c>
      <c r="D86" s="88" t="s">
        <v>248</v>
      </c>
      <c r="E86" s="88" t="s">
        <v>162</v>
      </c>
      <c r="F86" s="89">
        <v>-109500</v>
      </c>
    </row>
    <row r="87" spans="1:6" ht="12.75">
      <c r="A87" s="16">
        <v>73</v>
      </c>
      <c r="B87" s="106" t="s">
        <v>59</v>
      </c>
      <c r="C87" s="110" t="s">
        <v>193</v>
      </c>
      <c r="D87" s="110" t="s">
        <v>147</v>
      </c>
      <c r="E87" s="110" t="s">
        <v>148</v>
      </c>
      <c r="F87" s="108">
        <v>1369100</v>
      </c>
    </row>
    <row r="88" spans="1:6" ht="14.25" customHeight="1">
      <c r="A88" s="17">
        <v>74</v>
      </c>
      <c r="B88" s="106" t="s">
        <v>61</v>
      </c>
      <c r="C88" s="110" t="s">
        <v>196</v>
      </c>
      <c r="D88" s="110" t="s">
        <v>147</v>
      </c>
      <c r="E88" s="110" t="s">
        <v>148</v>
      </c>
      <c r="F88" s="108">
        <v>1369100</v>
      </c>
    </row>
    <row r="89" spans="1:6" ht="26.25" customHeight="1">
      <c r="A89" s="16">
        <v>75</v>
      </c>
      <c r="B89" s="106" t="s">
        <v>314</v>
      </c>
      <c r="C89" s="110" t="s">
        <v>196</v>
      </c>
      <c r="D89" s="110" t="s">
        <v>194</v>
      </c>
      <c r="E89" s="110" t="s">
        <v>148</v>
      </c>
      <c r="F89" s="108">
        <v>1369100</v>
      </c>
    </row>
    <row r="90" spans="1:6" ht="25.5" customHeight="1">
      <c r="A90" s="16">
        <v>76</v>
      </c>
      <c r="B90" s="106" t="s">
        <v>277</v>
      </c>
      <c r="C90" s="110" t="s">
        <v>196</v>
      </c>
      <c r="D90" s="110" t="s">
        <v>197</v>
      </c>
      <c r="E90" s="110" t="s">
        <v>148</v>
      </c>
      <c r="F90" s="108">
        <v>1369100</v>
      </c>
    </row>
    <row r="91" spans="1:6" ht="27" customHeight="1">
      <c r="A91" s="17">
        <v>77</v>
      </c>
      <c r="B91" s="109" t="s">
        <v>330</v>
      </c>
      <c r="C91" s="107" t="s">
        <v>196</v>
      </c>
      <c r="D91" s="107" t="s">
        <v>322</v>
      </c>
      <c r="E91" s="107" t="s">
        <v>148</v>
      </c>
      <c r="F91" s="108">
        <v>-93600</v>
      </c>
    </row>
    <row r="92" spans="1:6" ht="13.5" customHeight="1">
      <c r="A92" s="16">
        <v>78</v>
      </c>
      <c r="B92" s="109" t="s">
        <v>331</v>
      </c>
      <c r="C92" s="107" t="s">
        <v>196</v>
      </c>
      <c r="D92" s="107" t="s">
        <v>322</v>
      </c>
      <c r="E92" s="107" t="s">
        <v>323</v>
      </c>
      <c r="F92" s="108">
        <v>-93600</v>
      </c>
    </row>
    <row r="93" spans="1:6" ht="52.5" customHeight="1">
      <c r="A93" s="16">
        <v>79</v>
      </c>
      <c r="B93" s="109" t="s">
        <v>342</v>
      </c>
      <c r="C93" s="107" t="s">
        <v>196</v>
      </c>
      <c r="D93" s="107" t="s">
        <v>324</v>
      </c>
      <c r="E93" s="107" t="s">
        <v>148</v>
      </c>
      <c r="F93" s="108">
        <v>93600</v>
      </c>
    </row>
    <row r="94" spans="1:6" ht="28.5" customHeight="1">
      <c r="A94" s="17">
        <v>80</v>
      </c>
      <c r="B94" s="109" t="s">
        <v>42</v>
      </c>
      <c r="C94" s="107" t="s">
        <v>196</v>
      </c>
      <c r="D94" s="107" t="s">
        <v>324</v>
      </c>
      <c r="E94" s="107" t="s">
        <v>160</v>
      </c>
      <c r="F94" s="108">
        <v>-350000</v>
      </c>
    </row>
    <row r="95" spans="1:6" ht="17.25" customHeight="1">
      <c r="A95" s="16">
        <v>81</v>
      </c>
      <c r="B95" s="109" t="s">
        <v>332</v>
      </c>
      <c r="C95" s="107" t="s">
        <v>196</v>
      </c>
      <c r="D95" s="107" t="s">
        <v>324</v>
      </c>
      <c r="E95" s="107" t="s">
        <v>325</v>
      </c>
      <c r="F95" s="108">
        <v>443600</v>
      </c>
    </row>
    <row r="96" spans="1:6" ht="51">
      <c r="A96" s="16">
        <v>82</v>
      </c>
      <c r="B96" s="109" t="s">
        <v>343</v>
      </c>
      <c r="C96" s="107" t="s">
        <v>196</v>
      </c>
      <c r="D96" s="107" t="s">
        <v>326</v>
      </c>
      <c r="E96" s="107" t="s">
        <v>148</v>
      </c>
      <c r="F96" s="108">
        <v>0</v>
      </c>
    </row>
    <row r="97" spans="1:6" ht="27.75" customHeight="1">
      <c r="A97" s="17">
        <v>83</v>
      </c>
      <c r="B97" s="109" t="s">
        <v>333</v>
      </c>
      <c r="C97" s="107" t="s">
        <v>196</v>
      </c>
      <c r="D97" s="107" t="s">
        <v>326</v>
      </c>
      <c r="E97" s="107" t="s">
        <v>327</v>
      </c>
      <c r="F97" s="108">
        <v>-634500</v>
      </c>
    </row>
    <row r="98" spans="1:6" ht="17.25" customHeight="1">
      <c r="A98" s="16">
        <v>84</v>
      </c>
      <c r="B98" s="109" t="s">
        <v>332</v>
      </c>
      <c r="C98" s="107" t="s">
        <v>196</v>
      </c>
      <c r="D98" s="107" t="s">
        <v>326</v>
      </c>
      <c r="E98" s="107" t="s">
        <v>325</v>
      </c>
      <c r="F98" s="108">
        <v>634500</v>
      </c>
    </row>
    <row r="99" spans="1:6" ht="39" customHeight="1">
      <c r="A99" s="16">
        <v>85</v>
      </c>
      <c r="B99" s="109" t="s">
        <v>22</v>
      </c>
      <c r="C99" s="107" t="s">
        <v>196</v>
      </c>
      <c r="D99" s="107" t="s">
        <v>85</v>
      </c>
      <c r="E99" s="107" t="s">
        <v>148</v>
      </c>
      <c r="F99" s="108">
        <v>41000</v>
      </c>
    </row>
    <row r="100" spans="1:6" ht="17.25" customHeight="1">
      <c r="A100" s="17">
        <v>86</v>
      </c>
      <c r="B100" s="109" t="s">
        <v>64</v>
      </c>
      <c r="C100" s="107" t="s">
        <v>196</v>
      </c>
      <c r="D100" s="107" t="s">
        <v>85</v>
      </c>
      <c r="E100" s="107" t="s">
        <v>152</v>
      </c>
      <c r="F100" s="108">
        <v>41000</v>
      </c>
    </row>
    <row r="101" spans="1:6" ht="55.5" customHeight="1">
      <c r="A101" s="16">
        <v>87</v>
      </c>
      <c r="B101" s="109" t="s">
        <v>334</v>
      </c>
      <c r="C101" s="107" t="s">
        <v>196</v>
      </c>
      <c r="D101" s="107" t="s">
        <v>328</v>
      </c>
      <c r="E101" s="107" t="s">
        <v>148</v>
      </c>
      <c r="F101" s="108">
        <v>693600</v>
      </c>
    </row>
    <row r="102" spans="1:6" ht="27.75" customHeight="1">
      <c r="A102" s="16">
        <v>88</v>
      </c>
      <c r="B102" s="109" t="s">
        <v>42</v>
      </c>
      <c r="C102" s="107" t="s">
        <v>196</v>
      </c>
      <c r="D102" s="107" t="s">
        <v>328</v>
      </c>
      <c r="E102" s="107" t="s">
        <v>160</v>
      </c>
      <c r="F102" s="108">
        <v>250000</v>
      </c>
    </row>
    <row r="103" spans="1:6" ht="17.25" customHeight="1">
      <c r="A103" s="17">
        <v>89</v>
      </c>
      <c r="B103" s="109" t="s">
        <v>332</v>
      </c>
      <c r="C103" s="107" t="s">
        <v>196</v>
      </c>
      <c r="D103" s="107" t="s">
        <v>328</v>
      </c>
      <c r="E103" s="107" t="s">
        <v>325</v>
      </c>
      <c r="F103" s="108">
        <v>443600</v>
      </c>
    </row>
    <row r="104" spans="1:6" ht="55.5" customHeight="1">
      <c r="A104" s="16">
        <v>90</v>
      </c>
      <c r="B104" s="109" t="s">
        <v>335</v>
      </c>
      <c r="C104" s="107" t="s">
        <v>196</v>
      </c>
      <c r="D104" s="107" t="s">
        <v>329</v>
      </c>
      <c r="E104" s="107" t="s">
        <v>148</v>
      </c>
      <c r="F104" s="108">
        <v>634500</v>
      </c>
    </row>
    <row r="105" spans="1:6" ht="17.25" customHeight="1">
      <c r="A105" s="16">
        <v>91</v>
      </c>
      <c r="B105" s="109" t="s">
        <v>332</v>
      </c>
      <c r="C105" s="107" t="s">
        <v>196</v>
      </c>
      <c r="D105" s="107" t="s">
        <v>329</v>
      </c>
      <c r="E105" s="107" t="s">
        <v>325</v>
      </c>
      <c r="F105" s="108">
        <v>634500</v>
      </c>
    </row>
    <row r="106" spans="1:6" ht="12.75">
      <c r="A106" s="17">
        <v>92</v>
      </c>
      <c r="B106" s="102" t="s">
        <v>68</v>
      </c>
      <c r="C106" s="103" t="s">
        <v>206</v>
      </c>
      <c r="D106" s="103" t="s">
        <v>147</v>
      </c>
      <c r="E106" s="103" t="s">
        <v>148</v>
      </c>
      <c r="F106" s="89">
        <v>20000</v>
      </c>
    </row>
    <row r="107" spans="1:6" ht="15" customHeight="1">
      <c r="A107" s="16">
        <v>93</v>
      </c>
      <c r="B107" s="102" t="s">
        <v>69</v>
      </c>
      <c r="C107" s="103" t="s">
        <v>207</v>
      </c>
      <c r="D107" s="103" t="s">
        <v>147</v>
      </c>
      <c r="E107" s="103" t="s">
        <v>148</v>
      </c>
      <c r="F107" s="89">
        <v>20000</v>
      </c>
    </row>
    <row r="108" spans="1:6" ht="15" customHeight="1">
      <c r="A108" s="16">
        <v>94</v>
      </c>
      <c r="B108" s="87" t="s">
        <v>52</v>
      </c>
      <c r="C108" s="88" t="s">
        <v>207</v>
      </c>
      <c r="D108" s="88" t="s">
        <v>149</v>
      </c>
      <c r="E108" s="88" t="s">
        <v>148</v>
      </c>
      <c r="F108" s="89">
        <v>20000</v>
      </c>
    </row>
    <row r="109" spans="1:6" ht="12.75">
      <c r="A109" s="17">
        <v>95</v>
      </c>
      <c r="B109" s="87" t="s">
        <v>67</v>
      </c>
      <c r="C109" s="88" t="s">
        <v>207</v>
      </c>
      <c r="D109" s="88" t="s">
        <v>155</v>
      </c>
      <c r="E109" s="88" t="s">
        <v>148</v>
      </c>
      <c r="F109" s="89">
        <v>20000</v>
      </c>
    </row>
    <row r="110" spans="1:6" ht="25.5">
      <c r="A110" s="16">
        <v>96</v>
      </c>
      <c r="B110" s="87" t="s">
        <v>27</v>
      </c>
      <c r="C110" s="88" t="s">
        <v>207</v>
      </c>
      <c r="D110" s="88" t="s">
        <v>155</v>
      </c>
      <c r="E110" s="88" t="s">
        <v>159</v>
      </c>
      <c r="F110" s="89">
        <v>20000</v>
      </c>
    </row>
    <row r="111" spans="1:6" ht="12.75">
      <c r="A111" s="16">
        <v>97</v>
      </c>
      <c r="B111" s="149" t="s">
        <v>208</v>
      </c>
      <c r="C111" s="149"/>
      <c r="D111" s="149"/>
      <c r="E111" s="149"/>
      <c r="F111" s="90">
        <v>1369100</v>
      </c>
    </row>
    <row r="113" spans="2:6" ht="18.75" customHeight="1">
      <c r="B113" s="132"/>
      <c r="C113" s="132"/>
      <c r="D113" s="132"/>
      <c r="E113" s="132"/>
      <c r="F113" s="4"/>
    </row>
    <row r="114" spans="2:6" ht="18.75" customHeight="1">
      <c r="B114" s="132"/>
      <c r="C114" s="132"/>
      <c r="D114" s="132"/>
      <c r="E114" s="132"/>
      <c r="F114" s="80"/>
    </row>
    <row r="115" spans="2:6" ht="18.75" customHeight="1">
      <c r="B115" s="132"/>
      <c r="C115" s="132"/>
      <c r="D115" s="132"/>
      <c r="E115" s="132"/>
      <c r="F115" s="132"/>
    </row>
    <row r="116" spans="2:4" ht="18.75" customHeight="1">
      <c r="B116" s="132" t="s">
        <v>228</v>
      </c>
      <c r="C116" s="132"/>
      <c r="D116" s="132"/>
    </row>
    <row r="117" spans="2:4" ht="18.75" customHeight="1">
      <c r="B117" s="30" t="s">
        <v>75</v>
      </c>
      <c r="C117" s="30"/>
      <c r="D117" s="30"/>
    </row>
  </sheetData>
  <sheetProtection/>
  <autoFilter ref="A14:F111"/>
  <mergeCells count="9">
    <mergeCell ref="B116:D116"/>
    <mergeCell ref="C5:F5"/>
    <mergeCell ref="C6:F6"/>
    <mergeCell ref="B11:F11"/>
    <mergeCell ref="B12:F12"/>
    <mergeCell ref="B111:E111"/>
    <mergeCell ref="B115:F115"/>
    <mergeCell ref="B113:E113"/>
    <mergeCell ref="B114:E11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zoomScaleSheetLayoutView="100" workbookViewId="0" topLeftCell="A1">
      <selection activeCell="B121" sqref="B121"/>
    </sheetView>
  </sheetViews>
  <sheetFormatPr defaultColWidth="9.00390625" defaultRowHeight="26.25" customHeight="1"/>
  <cols>
    <col min="1" max="1" width="5.375" style="0" customWidth="1"/>
    <col min="2" max="2" width="69.625" style="4" customWidth="1"/>
    <col min="3" max="3" width="6.375" style="0" customWidth="1"/>
    <col min="4" max="4" width="7.375" style="0" customWidth="1"/>
    <col min="5" max="5" width="8.75390625" style="0" customWidth="1"/>
    <col min="6" max="6" width="7.00390625" style="0" customWidth="1"/>
    <col min="7" max="7" width="16.625" style="0" customWidth="1"/>
  </cols>
  <sheetData>
    <row r="1" spans="4:7" ht="17.25" customHeight="1">
      <c r="D1" s="5" t="s">
        <v>344</v>
      </c>
      <c r="E1" s="6"/>
      <c r="F1" s="6"/>
      <c r="G1" s="6"/>
    </row>
    <row r="2" spans="4:7" ht="17.25" customHeight="1">
      <c r="D2" s="6" t="s">
        <v>138</v>
      </c>
      <c r="E2" s="6"/>
      <c r="F2" s="6"/>
      <c r="G2" s="6"/>
    </row>
    <row r="3" spans="4:7" ht="17.25" customHeight="1">
      <c r="D3" s="6" t="s">
        <v>1</v>
      </c>
      <c r="E3" s="6"/>
      <c r="F3" s="6"/>
      <c r="G3" s="6"/>
    </row>
    <row r="4" spans="4:7" ht="17.25" customHeight="1">
      <c r="D4" s="6" t="s">
        <v>177</v>
      </c>
      <c r="E4" s="6"/>
      <c r="F4" s="6"/>
      <c r="G4" s="6"/>
    </row>
    <row r="5" spans="4:7" ht="17.25" customHeight="1">
      <c r="D5" s="146" t="s">
        <v>178</v>
      </c>
      <c r="E5" s="146"/>
      <c r="F5" s="146"/>
      <c r="G5" s="146"/>
    </row>
    <row r="6" spans="4:7" ht="17.25" customHeight="1">
      <c r="D6" s="146" t="s">
        <v>21</v>
      </c>
      <c r="E6" s="146"/>
      <c r="F6" s="146"/>
      <c r="G6" s="146"/>
    </row>
    <row r="7" spans="1:7" ht="16.5" customHeight="1">
      <c r="A7" s="18"/>
      <c r="D7" s="6" t="s">
        <v>179</v>
      </c>
      <c r="E7" s="6"/>
      <c r="F7" s="6"/>
      <c r="G7" s="6"/>
    </row>
    <row r="8" spans="1:7" ht="14.25" customHeight="1">
      <c r="A8" s="18"/>
      <c r="D8" s="6" t="s">
        <v>180</v>
      </c>
      <c r="E8" s="6"/>
      <c r="F8" s="6"/>
      <c r="G8" s="6"/>
    </row>
    <row r="9" spans="1:7" ht="2.25" customHeight="1">
      <c r="A9" s="18"/>
      <c r="D9" s="6"/>
      <c r="E9" s="6"/>
      <c r="F9" s="6"/>
      <c r="G9" s="6"/>
    </row>
    <row r="10" spans="1:7" ht="26.25" customHeight="1">
      <c r="A10" s="18"/>
      <c r="B10" s="19" t="s">
        <v>137</v>
      </c>
      <c r="C10" s="20"/>
      <c r="D10" s="21"/>
      <c r="E10" s="20"/>
      <c r="F10" s="20"/>
      <c r="G10" s="22"/>
    </row>
    <row r="11" spans="1:6" ht="12.75" hidden="1">
      <c r="A11" s="18"/>
      <c r="C11" s="8"/>
      <c r="E11" s="8"/>
      <c r="F11" s="8"/>
    </row>
    <row r="12" spans="1:7" ht="77.25" customHeight="1">
      <c r="A12" s="23" t="s">
        <v>256</v>
      </c>
      <c r="B12" s="24" t="s">
        <v>257</v>
      </c>
      <c r="C12" s="25" t="s">
        <v>258</v>
      </c>
      <c r="D12" s="25" t="s">
        <v>142</v>
      </c>
      <c r="E12" s="25" t="s">
        <v>143</v>
      </c>
      <c r="F12" s="25" t="s">
        <v>144</v>
      </c>
      <c r="G12" s="25" t="s">
        <v>259</v>
      </c>
    </row>
    <row r="13" spans="1:7" ht="28.5" customHeight="1">
      <c r="A13" s="17">
        <v>1</v>
      </c>
      <c r="B13" s="104" t="s">
        <v>45</v>
      </c>
      <c r="C13" s="105" t="s">
        <v>290</v>
      </c>
      <c r="D13" s="105" t="s">
        <v>291</v>
      </c>
      <c r="E13" s="105" t="s">
        <v>147</v>
      </c>
      <c r="F13" s="105" t="s">
        <v>148</v>
      </c>
      <c r="G13" s="94">
        <v>0</v>
      </c>
    </row>
    <row r="14" spans="1:7" ht="16.5" customHeight="1">
      <c r="A14" s="17">
        <v>2</v>
      </c>
      <c r="B14" s="104" t="s">
        <v>51</v>
      </c>
      <c r="C14" s="105" t="s">
        <v>290</v>
      </c>
      <c r="D14" s="105" t="s">
        <v>165</v>
      </c>
      <c r="E14" s="105" t="s">
        <v>147</v>
      </c>
      <c r="F14" s="105" t="s">
        <v>148</v>
      </c>
      <c r="G14" s="94">
        <v>9500</v>
      </c>
    </row>
    <row r="15" spans="1:7" ht="12.75">
      <c r="A15" s="17">
        <v>3</v>
      </c>
      <c r="B15" s="104" t="s">
        <v>39</v>
      </c>
      <c r="C15" s="105" t="s">
        <v>290</v>
      </c>
      <c r="D15" s="105" t="s">
        <v>182</v>
      </c>
      <c r="E15" s="105" t="s">
        <v>147</v>
      </c>
      <c r="F15" s="105" t="s">
        <v>148</v>
      </c>
      <c r="G15" s="94">
        <v>9500</v>
      </c>
    </row>
    <row r="16" spans="1:7" ht="28.5" customHeight="1">
      <c r="A16" s="17">
        <v>4</v>
      </c>
      <c r="B16" s="92" t="s">
        <v>311</v>
      </c>
      <c r="C16" s="93" t="s">
        <v>290</v>
      </c>
      <c r="D16" s="93" t="s">
        <v>182</v>
      </c>
      <c r="E16" s="93" t="s">
        <v>184</v>
      </c>
      <c r="F16" s="93" t="s">
        <v>148</v>
      </c>
      <c r="G16" s="94">
        <v>9500</v>
      </c>
    </row>
    <row r="17" spans="1:7" ht="25.5" customHeight="1">
      <c r="A17" s="17">
        <v>5</v>
      </c>
      <c r="B17" s="92" t="s">
        <v>273</v>
      </c>
      <c r="C17" s="93" t="s">
        <v>290</v>
      </c>
      <c r="D17" s="93" t="s">
        <v>182</v>
      </c>
      <c r="E17" s="93" t="s">
        <v>127</v>
      </c>
      <c r="F17" s="93" t="s">
        <v>148</v>
      </c>
      <c r="G17" s="94">
        <v>9500</v>
      </c>
    </row>
    <row r="18" spans="1:7" ht="28.5" customHeight="1">
      <c r="A18" s="17">
        <v>6</v>
      </c>
      <c r="B18" s="92" t="s">
        <v>34</v>
      </c>
      <c r="C18" s="93" t="s">
        <v>290</v>
      </c>
      <c r="D18" s="93" t="s">
        <v>182</v>
      </c>
      <c r="E18" s="93" t="s">
        <v>248</v>
      </c>
      <c r="F18" s="93" t="s">
        <v>148</v>
      </c>
      <c r="G18" s="94">
        <v>9500</v>
      </c>
    </row>
    <row r="19" spans="1:7" ht="15.75" customHeight="1">
      <c r="A19" s="17">
        <v>7</v>
      </c>
      <c r="B19" s="92" t="s">
        <v>64</v>
      </c>
      <c r="C19" s="93" t="s">
        <v>290</v>
      </c>
      <c r="D19" s="93" t="s">
        <v>182</v>
      </c>
      <c r="E19" s="93" t="s">
        <v>248</v>
      </c>
      <c r="F19" s="93" t="s">
        <v>152</v>
      </c>
      <c r="G19" s="94">
        <v>9500</v>
      </c>
    </row>
    <row r="20" spans="1:7" ht="16.5" customHeight="1">
      <c r="A20" s="17">
        <v>8</v>
      </c>
      <c r="B20" s="104" t="s">
        <v>41</v>
      </c>
      <c r="C20" s="105" t="s">
        <v>290</v>
      </c>
      <c r="D20" s="105" t="s">
        <v>183</v>
      </c>
      <c r="E20" s="105" t="s">
        <v>147</v>
      </c>
      <c r="F20" s="105" t="s">
        <v>148</v>
      </c>
      <c r="G20" s="94">
        <v>-9500</v>
      </c>
    </row>
    <row r="21" spans="1:7" ht="17.25" customHeight="1">
      <c r="A21" s="17">
        <v>9</v>
      </c>
      <c r="B21" s="104" t="s">
        <v>33</v>
      </c>
      <c r="C21" s="105" t="s">
        <v>290</v>
      </c>
      <c r="D21" s="105" t="s">
        <v>191</v>
      </c>
      <c r="E21" s="105" t="s">
        <v>147</v>
      </c>
      <c r="F21" s="105" t="s">
        <v>148</v>
      </c>
      <c r="G21" s="94">
        <v>-9500</v>
      </c>
    </row>
    <row r="22" spans="1:7" ht="27" customHeight="1">
      <c r="A22" s="17">
        <v>10</v>
      </c>
      <c r="B22" s="92" t="s">
        <v>311</v>
      </c>
      <c r="C22" s="93" t="s">
        <v>290</v>
      </c>
      <c r="D22" s="93" t="s">
        <v>191</v>
      </c>
      <c r="E22" s="93" t="s">
        <v>184</v>
      </c>
      <c r="F22" s="93" t="s">
        <v>148</v>
      </c>
      <c r="G22" s="94">
        <v>-9500</v>
      </c>
    </row>
    <row r="23" spans="1:7" ht="25.5" customHeight="1">
      <c r="A23" s="17">
        <v>11</v>
      </c>
      <c r="B23" s="92" t="s">
        <v>273</v>
      </c>
      <c r="C23" s="93" t="s">
        <v>290</v>
      </c>
      <c r="D23" s="93" t="s">
        <v>191</v>
      </c>
      <c r="E23" s="93" t="s">
        <v>127</v>
      </c>
      <c r="F23" s="93" t="s">
        <v>148</v>
      </c>
      <c r="G23" s="94">
        <v>-9500</v>
      </c>
    </row>
    <row r="24" spans="1:7" ht="24" customHeight="1">
      <c r="A24" s="17">
        <v>12</v>
      </c>
      <c r="B24" s="92" t="s">
        <v>34</v>
      </c>
      <c r="C24" s="93" t="s">
        <v>290</v>
      </c>
      <c r="D24" s="93" t="s">
        <v>191</v>
      </c>
      <c r="E24" s="93" t="s">
        <v>248</v>
      </c>
      <c r="F24" s="93" t="s">
        <v>148</v>
      </c>
      <c r="G24" s="94">
        <v>-9500</v>
      </c>
    </row>
    <row r="25" spans="1:7" ht="16.5" customHeight="1">
      <c r="A25" s="17">
        <v>13</v>
      </c>
      <c r="B25" s="92" t="s">
        <v>64</v>
      </c>
      <c r="C25" s="93" t="s">
        <v>290</v>
      </c>
      <c r="D25" s="93" t="s">
        <v>191</v>
      </c>
      <c r="E25" s="93" t="s">
        <v>248</v>
      </c>
      <c r="F25" s="93" t="s">
        <v>152</v>
      </c>
      <c r="G25" s="94">
        <v>100000</v>
      </c>
    </row>
    <row r="26" spans="1:7" ht="27" customHeight="1">
      <c r="A26" s="17">
        <v>14</v>
      </c>
      <c r="B26" s="92" t="s">
        <v>35</v>
      </c>
      <c r="C26" s="93" t="s">
        <v>290</v>
      </c>
      <c r="D26" s="93" t="s">
        <v>191</v>
      </c>
      <c r="E26" s="93" t="s">
        <v>248</v>
      </c>
      <c r="F26" s="93" t="s">
        <v>162</v>
      </c>
      <c r="G26" s="94">
        <v>-109500</v>
      </c>
    </row>
    <row r="27" spans="1:7" ht="28.5" customHeight="1">
      <c r="A27" s="17">
        <v>15</v>
      </c>
      <c r="B27" s="104" t="s">
        <v>321</v>
      </c>
      <c r="C27" s="105" t="s">
        <v>292</v>
      </c>
      <c r="D27" s="105" t="s">
        <v>291</v>
      </c>
      <c r="E27" s="105" t="s">
        <v>147</v>
      </c>
      <c r="F27" s="105" t="s">
        <v>148</v>
      </c>
      <c r="G27" s="94">
        <v>20000</v>
      </c>
    </row>
    <row r="28" spans="1:7" ht="14.25" customHeight="1">
      <c r="A28" s="17">
        <v>16</v>
      </c>
      <c r="B28" s="104" t="s">
        <v>68</v>
      </c>
      <c r="C28" s="105" t="s">
        <v>292</v>
      </c>
      <c r="D28" s="105" t="s">
        <v>206</v>
      </c>
      <c r="E28" s="105" t="s">
        <v>147</v>
      </c>
      <c r="F28" s="105" t="s">
        <v>148</v>
      </c>
      <c r="G28" s="94">
        <v>20000</v>
      </c>
    </row>
    <row r="29" spans="1:7" ht="12.75">
      <c r="A29" s="17">
        <v>17</v>
      </c>
      <c r="B29" s="104" t="s">
        <v>69</v>
      </c>
      <c r="C29" s="105" t="s">
        <v>292</v>
      </c>
      <c r="D29" s="105" t="s">
        <v>207</v>
      </c>
      <c r="E29" s="105" t="s">
        <v>147</v>
      </c>
      <c r="F29" s="105" t="s">
        <v>148</v>
      </c>
      <c r="G29" s="94">
        <v>20000</v>
      </c>
    </row>
    <row r="30" spans="1:7" ht="15" customHeight="1">
      <c r="A30" s="17">
        <v>18</v>
      </c>
      <c r="B30" s="92" t="s">
        <v>52</v>
      </c>
      <c r="C30" s="93" t="s">
        <v>292</v>
      </c>
      <c r="D30" s="93" t="s">
        <v>207</v>
      </c>
      <c r="E30" s="93" t="s">
        <v>149</v>
      </c>
      <c r="F30" s="93" t="s">
        <v>148</v>
      </c>
      <c r="G30" s="94">
        <v>20000</v>
      </c>
    </row>
    <row r="31" spans="1:7" ht="14.25" customHeight="1">
      <c r="A31" s="17">
        <v>19</v>
      </c>
      <c r="B31" s="92" t="s">
        <v>67</v>
      </c>
      <c r="C31" s="93" t="s">
        <v>292</v>
      </c>
      <c r="D31" s="93" t="s">
        <v>207</v>
      </c>
      <c r="E31" s="93" t="s">
        <v>155</v>
      </c>
      <c r="F31" s="93" t="s">
        <v>148</v>
      </c>
      <c r="G31" s="94">
        <v>20000</v>
      </c>
    </row>
    <row r="32" spans="1:7" ht="25.5">
      <c r="A32" s="17">
        <v>20</v>
      </c>
      <c r="B32" s="92" t="s">
        <v>27</v>
      </c>
      <c r="C32" s="93" t="s">
        <v>292</v>
      </c>
      <c r="D32" s="93" t="s">
        <v>207</v>
      </c>
      <c r="E32" s="93" t="s">
        <v>155</v>
      </c>
      <c r="F32" s="93" t="s">
        <v>159</v>
      </c>
      <c r="G32" s="94">
        <v>20000</v>
      </c>
    </row>
    <row r="33" spans="1:7" ht="15" customHeight="1">
      <c r="A33" s="17">
        <v>21</v>
      </c>
      <c r="B33" s="104" t="s">
        <v>74</v>
      </c>
      <c r="C33" s="105" t="s">
        <v>293</v>
      </c>
      <c r="D33" s="105" t="s">
        <v>291</v>
      </c>
      <c r="E33" s="105" t="s">
        <v>147</v>
      </c>
      <c r="F33" s="105" t="s">
        <v>148</v>
      </c>
      <c r="G33" s="94">
        <v>-20000</v>
      </c>
    </row>
    <row r="34" spans="1:7" ht="12.75">
      <c r="A34" s="17">
        <v>22</v>
      </c>
      <c r="B34" s="104" t="s">
        <v>60</v>
      </c>
      <c r="C34" s="105" t="s">
        <v>293</v>
      </c>
      <c r="D34" s="105" t="s">
        <v>146</v>
      </c>
      <c r="E34" s="105" t="s">
        <v>147</v>
      </c>
      <c r="F34" s="105" t="s">
        <v>148</v>
      </c>
      <c r="G34" s="94">
        <v>-20000</v>
      </c>
    </row>
    <row r="35" spans="1:7" ht="38.25" customHeight="1">
      <c r="A35" s="17">
        <v>23</v>
      </c>
      <c r="B35" s="104" t="s">
        <v>71</v>
      </c>
      <c r="C35" s="105" t="s">
        <v>293</v>
      </c>
      <c r="D35" s="105" t="s">
        <v>153</v>
      </c>
      <c r="E35" s="105" t="s">
        <v>147</v>
      </c>
      <c r="F35" s="105" t="s">
        <v>148</v>
      </c>
      <c r="G35" s="94">
        <v>0</v>
      </c>
    </row>
    <row r="36" spans="1:7" ht="12.75">
      <c r="A36" s="17">
        <v>24</v>
      </c>
      <c r="B36" s="92" t="s">
        <v>52</v>
      </c>
      <c r="C36" s="93" t="s">
        <v>293</v>
      </c>
      <c r="D36" s="93" t="s">
        <v>153</v>
      </c>
      <c r="E36" s="93" t="s">
        <v>149</v>
      </c>
      <c r="F36" s="93" t="s">
        <v>148</v>
      </c>
      <c r="G36" s="94">
        <v>0</v>
      </c>
    </row>
    <row r="37" spans="1:7" ht="15.75" customHeight="1">
      <c r="A37" s="17">
        <v>25</v>
      </c>
      <c r="B37" s="92" t="s">
        <v>53</v>
      </c>
      <c r="C37" s="93" t="s">
        <v>293</v>
      </c>
      <c r="D37" s="93" t="s">
        <v>153</v>
      </c>
      <c r="E37" s="93" t="s">
        <v>150</v>
      </c>
      <c r="F37" s="93" t="s">
        <v>148</v>
      </c>
      <c r="G37" s="94">
        <v>0</v>
      </c>
    </row>
    <row r="38" spans="1:7" ht="25.5">
      <c r="A38" s="17">
        <v>26</v>
      </c>
      <c r="B38" s="92" t="s">
        <v>43</v>
      </c>
      <c r="C38" s="93" t="s">
        <v>293</v>
      </c>
      <c r="D38" s="93" t="s">
        <v>153</v>
      </c>
      <c r="E38" s="93" t="s">
        <v>150</v>
      </c>
      <c r="F38" s="93" t="s">
        <v>102</v>
      </c>
      <c r="G38" s="94">
        <v>12000</v>
      </c>
    </row>
    <row r="39" spans="1:7" ht="25.5" customHeight="1">
      <c r="A39" s="17">
        <v>27</v>
      </c>
      <c r="B39" s="92" t="s">
        <v>32</v>
      </c>
      <c r="C39" s="93" t="s">
        <v>293</v>
      </c>
      <c r="D39" s="93" t="s">
        <v>153</v>
      </c>
      <c r="E39" s="93" t="s">
        <v>150</v>
      </c>
      <c r="F39" s="93" t="s">
        <v>151</v>
      </c>
      <c r="G39" s="94">
        <v>-12000</v>
      </c>
    </row>
    <row r="40" spans="1:7" ht="27" customHeight="1">
      <c r="A40" s="17">
        <v>28</v>
      </c>
      <c r="B40" s="92" t="s">
        <v>62</v>
      </c>
      <c r="C40" s="93" t="s">
        <v>293</v>
      </c>
      <c r="D40" s="93" t="s">
        <v>153</v>
      </c>
      <c r="E40" s="93" t="s">
        <v>240</v>
      </c>
      <c r="F40" s="93" t="s">
        <v>148</v>
      </c>
      <c r="G40" s="94">
        <v>0</v>
      </c>
    </row>
    <row r="41" spans="1:7" ht="15.75" customHeight="1">
      <c r="A41" s="17">
        <v>29</v>
      </c>
      <c r="B41" s="92" t="s">
        <v>32</v>
      </c>
      <c r="C41" s="93" t="s">
        <v>293</v>
      </c>
      <c r="D41" s="93" t="s">
        <v>153</v>
      </c>
      <c r="E41" s="93" t="s">
        <v>240</v>
      </c>
      <c r="F41" s="93" t="s">
        <v>151</v>
      </c>
      <c r="G41" s="94">
        <v>6400.16</v>
      </c>
    </row>
    <row r="42" spans="1:7" ht="15.75" customHeight="1">
      <c r="A42" s="17">
        <v>30</v>
      </c>
      <c r="B42" s="92" t="s">
        <v>64</v>
      </c>
      <c r="C42" s="93" t="s">
        <v>293</v>
      </c>
      <c r="D42" s="93" t="s">
        <v>153</v>
      </c>
      <c r="E42" s="93" t="s">
        <v>240</v>
      </c>
      <c r="F42" s="93" t="s">
        <v>152</v>
      </c>
      <c r="G42" s="94">
        <v>-6400.16</v>
      </c>
    </row>
    <row r="43" spans="1:7" ht="17.25" customHeight="1">
      <c r="A43" s="17">
        <v>31</v>
      </c>
      <c r="B43" s="104" t="s">
        <v>66</v>
      </c>
      <c r="C43" s="105" t="s">
        <v>293</v>
      </c>
      <c r="D43" s="105" t="s">
        <v>154</v>
      </c>
      <c r="E43" s="105" t="s">
        <v>147</v>
      </c>
      <c r="F43" s="105" t="s">
        <v>148</v>
      </c>
      <c r="G43" s="94">
        <v>-20000</v>
      </c>
    </row>
    <row r="44" spans="1:7" ht="16.5" customHeight="1">
      <c r="A44" s="17">
        <v>32</v>
      </c>
      <c r="B44" s="92" t="s">
        <v>52</v>
      </c>
      <c r="C44" s="93" t="s">
        <v>293</v>
      </c>
      <c r="D44" s="93" t="s">
        <v>154</v>
      </c>
      <c r="E44" s="93" t="s">
        <v>149</v>
      </c>
      <c r="F44" s="93" t="s">
        <v>148</v>
      </c>
      <c r="G44" s="94">
        <v>-20000</v>
      </c>
    </row>
    <row r="45" spans="1:7" ht="15" customHeight="1">
      <c r="A45" s="17">
        <v>33</v>
      </c>
      <c r="B45" s="92" t="s">
        <v>67</v>
      </c>
      <c r="C45" s="93" t="s">
        <v>293</v>
      </c>
      <c r="D45" s="93" t="s">
        <v>154</v>
      </c>
      <c r="E45" s="93" t="s">
        <v>155</v>
      </c>
      <c r="F45" s="93" t="s">
        <v>148</v>
      </c>
      <c r="G45" s="94">
        <v>-20000</v>
      </c>
    </row>
    <row r="46" spans="1:7" ht="13.5" customHeight="1">
      <c r="A46" s="17">
        <v>34</v>
      </c>
      <c r="B46" s="92" t="s">
        <v>65</v>
      </c>
      <c r="C46" s="93" t="s">
        <v>293</v>
      </c>
      <c r="D46" s="93" t="s">
        <v>154</v>
      </c>
      <c r="E46" s="93" t="s">
        <v>155</v>
      </c>
      <c r="F46" s="93" t="s">
        <v>156</v>
      </c>
      <c r="G46" s="94">
        <v>-20000</v>
      </c>
    </row>
    <row r="47" spans="1:7" ht="15.75" customHeight="1">
      <c r="A47" s="17">
        <v>35</v>
      </c>
      <c r="B47" s="104" t="s">
        <v>51</v>
      </c>
      <c r="C47" s="105" t="s">
        <v>293</v>
      </c>
      <c r="D47" s="105" t="s">
        <v>165</v>
      </c>
      <c r="E47" s="105" t="s">
        <v>147</v>
      </c>
      <c r="F47" s="105" t="s">
        <v>148</v>
      </c>
      <c r="G47" s="94">
        <v>0</v>
      </c>
    </row>
    <row r="48" spans="1:7" ht="16.5" customHeight="1">
      <c r="A48" s="17">
        <v>36</v>
      </c>
      <c r="B48" s="104" t="s">
        <v>38</v>
      </c>
      <c r="C48" s="105" t="s">
        <v>293</v>
      </c>
      <c r="D48" s="105" t="s">
        <v>167</v>
      </c>
      <c r="E48" s="105" t="s">
        <v>147</v>
      </c>
      <c r="F48" s="105" t="s">
        <v>148</v>
      </c>
      <c r="G48" s="94">
        <v>0</v>
      </c>
    </row>
    <row r="49" spans="1:7" ht="25.5">
      <c r="A49" s="17">
        <v>37</v>
      </c>
      <c r="B49" s="92" t="s">
        <v>47</v>
      </c>
      <c r="C49" s="93" t="s">
        <v>293</v>
      </c>
      <c r="D49" s="93" t="s">
        <v>167</v>
      </c>
      <c r="E49" s="93" t="s">
        <v>166</v>
      </c>
      <c r="F49" s="93" t="s">
        <v>148</v>
      </c>
      <c r="G49" s="94">
        <v>0</v>
      </c>
    </row>
    <row r="50" spans="1:7" ht="24.75" customHeight="1">
      <c r="A50" s="17">
        <v>38</v>
      </c>
      <c r="B50" s="92" t="s">
        <v>274</v>
      </c>
      <c r="C50" s="93" t="s">
        <v>293</v>
      </c>
      <c r="D50" s="93" t="s">
        <v>167</v>
      </c>
      <c r="E50" s="93" t="s">
        <v>168</v>
      </c>
      <c r="F50" s="93" t="s">
        <v>148</v>
      </c>
      <c r="G50" s="94">
        <v>0</v>
      </c>
    </row>
    <row r="51" spans="1:7" ht="28.5" customHeight="1">
      <c r="A51" s="17">
        <v>39</v>
      </c>
      <c r="B51" s="92" t="s">
        <v>77</v>
      </c>
      <c r="C51" s="93" t="s">
        <v>293</v>
      </c>
      <c r="D51" s="93" t="s">
        <v>167</v>
      </c>
      <c r="E51" s="93" t="s">
        <v>181</v>
      </c>
      <c r="F51" s="93" t="s">
        <v>148</v>
      </c>
      <c r="G51" s="94">
        <v>25924</v>
      </c>
    </row>
    <row r="52" spans="1:7" ht="15" customHeight="1">
      <c r="A52" s="17">
        <v>40</v>
      </c>
      <c r="B52" s="92" t="s">
        <v>64</v>
      </c>
      <c r="C52" s="93" t="s">
        <v>293</v>
      </c>
      <c r="D52" s="93" t="s">
        <v>167</v>
      </c>
      <c r="E52" s="93" t="s">
        <v>181</v>
      </c>
      <c r="F52" s="93" t="s">
        <v>152</v>
      </c>
      <c r="G52" s="94">
        <v>25924</v>
      </c>
    </row>
    <row r="53" spans="1:7" ht="15.75" customHeight="1">
      <c r="A53" s="17">
        <v>41</v>
      </c>
      <c r="B53" s="92" t="s">
        <v>78</v>
      </c>
      <c r="C53" s="93" t="s">
        <v>293</v>
      </c>
      <c r="D53" s="93" t="s">
        <v>167</v>
      </c>
      <c r="E53" s="93" t="s">
        <v>247</v>
      </c>
      <c r="F53" s="93" t="s">
        <v>148</v>
      </c>
      <c r="G53" s="94">
        <v>-25924</v>
      </c>
    </row>
    <row r="54" spans="1:7" ht="15.75" customHeight="1">
      <c r="A54" s="17">
        <v>42</v>
      </c>
      <c r="B54" s="92" t="s">
        <v>64</v>
      </c>
      <c r="C54" s="93" t="s">
        <v>293</v>
      </c>
      <c r="D54" s="93" t="s">
        <v>167</v>
      </c>
      <c r="E54" s="93" t="s">
        <v>247</v>
      </c>
      <c r="F54" s="93" t="s">
        <v>152</v>
      </c>
      <c r="G54" s="94">
        <v>-25924</v>
      </c>
    </row>
    <row r="55" spans="1:7" ht="15.75" customHeight="1">
      <c r="A55" s="17">
        <v>43</v>
      </c>
      <c r="B55" s="104" t="s">
        <v>41</v>
      </c>
      <c r="C55" s="105" t="s">
        <v>293</v>
      </c>
      <c r="D55" s="105" t="s">
        <v>183</v>
      </c>
      <c r="E55" s="105" t="s">
        <v>147</v>
      </c>
      <c r="F55" s="105" t="s">
        <v>148</v>
      </c>
      <c r="G55" s="94">
        <v>0</v>
      </c>
    </row>
    <row r="56" spans="1:7" ht="16.5" customHeight="1">
      <c r="A56" s="17">
        <v>44</v>
      </c>
      <c r="B56" s="104" t="s">
        <v>40</v>
      </c>
      <c r="C56" s="105" t="s">
        <v>293</v>
      </c>
      <c r="D56" s="105" t="s">
        <v>103</v>
      </c>
      <c r="E56" s="105" t="s">
        <v>147</v>
      </c>
      <c r="F56" s="105" t="s">
        <v>148</v>
      </c>
      <c r="G56" s="94">
        <v>0</v>
      </c>
    </row>
    <row r="57" spans="1:7" ht="24.75" customHeight="1">
      <c r="A57" s="17">
        <v>45</v>
      </c>
      <c r="B57" s="92" t="s">
        <v>311</v>
      </c>
      <c r="C57" s="93" t="s">
        <v>293</v>
      </c>
      <c r="D57" s="93" t="s">
        <v>103</v>
      </c>
      <c r="E57" s="93" t="s">
        <v>184</v>
      </c>
      <c r="F57" s="93" t="s">
        <v>148</v>
      </c>
      <c r="G57" s="94">
        <v>0</v>
      </c>
    </row>
    <row r="58" spans="1:7" ht="26.25" customHeight="1">
      <c r="A58" s="17">
        <v>46</v>
      </c>
      <c r="B58" s="92" t="s">
        <v>270</v>
      </c>
      <c r="C58" s="93" t="s">
        <v>293</v>
      </c>
      <c r="D58" s="93" t="s">
        <v>103</v>
      </c>
      <c r="E58" s="93" t="s">
        <v>185</v>
      </c>
      <c r="F58" s="93" t="s">
        <v>148</v>
      </c>
      <c r="G58" s="94">
        <v>0</v>
      </c>
    </row>
    <row r="59" spans="1:7" ht="27.75" customHeight="1">
      <c r="A59" s="17">
        <v>47</v>
      </c>
      <c r="B59" s="92" t="s">
        <v>26</v>
      </c>
      <c r="C59" s="93" t="s">
        <v>293</v>
      </c>
      <c r="D59" s="93" t="s">
        <v>103</v>
      </c>
      <c r="E59" s="93" t="s">
        <v>249</v>
      </c>
      <c r="F59" s="93" t="s">
        <v>148</v>
      </c>
      <c r="G59" s="94">
        <v>100000</v>
      </c>
    </row>
    <row r="60" spans="1:7" ht="17.25" customHeight="1">
      <c r="A60" s="17">
        <v>48</v>
      </c>
      <c r="B60" s="92" t="s">
        <v>64</v>
      </c>
      <c r="C60" s="93" t="s">
        <v>293</v>
      </c>
      <c r="D60" s="93" t="s">
        <v>103</v>
      </c>
      <c r="E60" s="93" t="s">
        <v>249</v>
      </c>
      <c r="F60" s="93" t="s">
        <v>152</v>
      </c>
      <c r="G60" s="94">
        <v>100000</v>
      </c>
    </row>
    <row r="61" spans="1:7" ht="27" customHeight="1">
      <c r="A61" s="17">
        <v>49</v>
      </c>
      <c r="B61" s="92" t="s">
        <v>37</v>
      </c>
      <c r="C61" s="93" t="s">
        <v>293</v>
      </c>
      <c r="D61" s="93" t="s">
        <v>103</v>
      </c>
      <c r="E61" s="93" t="s">
        <v>250</v>
      </c>
      <c r="F61" s="93" t="s">
        <v>148</v>
      </c>
      <c r="G61" s="94">
        <v>-100000</v>
      </c>
    </row>
    <row r="62" spans="1:7" ht="27" customHeight="1">
      <c r="A62" s="17">
        <v>50</v>
      </c>
      <c r="B62" s="92" t="s">
        <v>42</v>
      </c>
      <c r="C62" s="93" t="s">
        <v>293</v>
      </c>
      <c r="D62" s="93" t="s">
        <v>103</v>
      </c>
      <c r="E62" s="93" t="s">
        <v>250</v>
      </c>
      <c r="F62" s="93" t="s">
        <v>160</v>
      </c>
      <c r="G62" s="94">
        <v>-100000</v>
      </c>
    </row>
    <row r="63" spans="1:7" ht="27.75" customHeight="1">
      <c r="A63" s="17">
        <v>51</v>
      </c>
      <c r="B63" s="92" t="s">
        <v>56</v>
      </c>
      <c r="C63" s="93" t="s">
        <v>293</v>
      </c>
      <c r="D63" s="93" t="s">
        <v>103</v>
      </c>
      <c r="E63" s="93" t="s">
        <v>104</v>
      </c>
      <c r="F63" s="93" t="s">
        <v>148</v>
      </c>
      <c r="G63" s="94">
        <v>0</v>
      </c>
    </row>
    <row r="64" spans="1:7" ht="15.75" customHeight="1">
      <c r="A64" s="17">
        <v>52</v>
      </c>
      <c r="B64" s="92" t="s">
        <v>64</v>
      </c>
      <c r="C64" s="93" t="s">
        <v>293</v>
      </c>
      <c r="D64" s="93" t="s">
        <v>103</v>
      </c>
      <c r="E64" s="93" t="s">
        <v>104</v>
      </c>
      <c r="F64" s="93" t="s">
        <v>152</v>
      </c>
      <c r="G64" s="94">
        <v>-876290</v>
      </c>
    </row>
    <row r="65" spans="1:7" ht="27" customHeight="1">
      <c r="A65" s="17">
        <v>53</v>
      </c>
      <c r="B65" s="92" t="s">
        <v>304</v>
      </c>
      <c r="C65" s="93" t="s">
        <v>293</v>
      </c>
      <c r="D65" s="93" t="s">
        <v>103</v>
      </c>
      <c r="E65" s="93" t="s">
        <v>104</v>
      </c>
      <c r="F65" s="93" t="s">
        <v>163</v>
      </c>
      <c r="G65" s="94">
        <v>876290</v>
      </c>
    </row>
    <row r="66" spans="1:7" ht="15" customHeight="1">
      <c r="A66" s="17">
        <v>54</v>
      </c>
      <c r="B66" s="104" t="s">
        <v>44</v>
      </c>
      <c r="C66" s="105" t="s">
        <v>293</v>
      </c>
      <c r="D66" s="105" t="s">
        <v>186</v>
      </c>
      <c r="E66" s="105" t="s">
        <v>147</v>
      </c>
      <c r="F66" s="105" t="s">
        <v>148</v>
      </c>
      <c r="G66" s="94">
        <v>500000</v>
      </c>
    </row>
    <row r="67" spans="1:7" ht="28.5" customHeight="1">
      <c r="A67" s="17">
        <v>55</v>
      </c>
      <c r="B67" s="92" t="s">
        <v>311</v>
      </c>
      <c r="C67" s="93" t="s">
        <v>293</v>
      </c>
      <c r="D67" s="93" t="s">
        <v>186</v>
      </c>
      <c r="E67" s="93" t="s">
        <v>184</v>
      </c>
      <c r="F67" s="93" t="s">
        <v>148</v>
      </c>
      <c r="G67" s="94">
        <v>500000</v>
      </c>
    </row>
    <row r="68" spans="1:7" ht="25.5">
      <c r="A68" s="17">
        <v>56</v>
      </c>
      <c r="B68" s="92" t="s">
        <v>345</v>
      </c>
      <c r="C68" s="93" t="s">
        <v>293</v>
      </c>
      <c r="D68" s="93" t="s">
        <v>186</v>
      </c>
      <c r="E68" s="93" t="s">
        <v>188</v>
      </c>
      <c r="F68" s="93" t="s">
        <v>148</v>
      </c>
      <c r="G68" s="94">
        <v>-328024</v>
      </c>
    </row>
    <row r="69" spans="1:7" ht="14.25" customHeight="1">
      <c r="A69" s="17">
        <v>57</v>
      </c>
      <c r="B69" s="92" t="s">
        <v>70</v>
      </c>
      <c r="C69" s="93" t="s">
        <v>293</v>
      </c>
      <c r="D69" s="93" t="s">
        <v>186</v>
      </c>
      <c r="E69" s="93" t="s">
        <v>81</v>
      </c>
      <c r="F69" s="93" t="s">
        <v>148</v>
      </c>
      <c r="G69" s="94">
        <v>-328024</v>
      </c>
    </row>
    <row r="70" spans="1:7" ht="24.75" customHeight="1">
      <c r="A70" s="17">
        <v>58</v>
      </c>
      <c r="B70" s="92" t="s">
        <v>36</v>
      </c>
      <c r="C70" s="93" t="s">
        <v>293</v>
      </c>
      <c r="D70" s="93" t="s">
        <v>186</v>
      </c>
      <c r="E70" s="93" t="s">
        <v>81</v>
      </c>
      <c r="F70" s="93" t="s">
        <v>82</v>
      </c>
      <c r="G70" s="94">
        <v>-328024</v>
      </c>
    </row>
    <row r="71" spans="1:7" ht="25.5" customHeight="1">
      <c r="A71" s="17">
        <v>59</v>
      </c>
      <c r="B71" s="92" t="s">
        <v>269</v>
      </c>
      <c r="C71" s="93" t="s">
        <v>293</v>
      </c>
      <c r="D71" s="93" t="s">
        <v>186</v>
      </c>
      <c r="E71" s="93" t="s">
        <v>189</v>
      </c>
      <c r="F71" s="93" t="s">
        <v>148</v>
      </c>
      <c r="G71" s="94">
        <v>328024</v>
      </c>
    </row>
    <row r="72" spans="1:7" ht="41.25" customHeight="1">
      <c r="A72" s="17">
        <v>60</v>
      </c>
      <c r="B72" s="92" t="s">
        <v>58</v>
      </c>
      <c r="C72" s="93" t="s">
        <v>293</v>
      </c>
      <c r="D72" s="93" t="s">
        <v>186</v>
      </c>
      <c r="E72" s="93" t="s">
        <v>105</v>
      </c>
      <c r="F72" s="93" t="s">
        <v>148</v>
      </c>
      <c r="G72" s="94">
        <v>328024</v>
      </c>
    </row>
    <row r="73" spans="1:7" ht="15.75" customHeight="1">
      <c r="A73" s="17">
        <v>61</v>
      </c>
      <c r="B73" s="92" t="s">
        <v>64</v>
      </c>
      <c r="C73" s="93" t="s">
        <v>293</v>
      </c>
      <c r="D73" s="93" t="s">
        <v>186</v>
      </c>
      <c r="E73" s="93" t="s">
        <v>105</v>
      </c>
      <c r="F73" s="93" t="s">
        <v>152</v>
      </c>
      <c r="G73" s="94">
        <v>100000</v>
      </c>
    </row>
    <row r="74" spans="1:7" ht="27" customHeight="1">
      <c r="A74" s="17">
        <v>62</v>
      </c>
      <c r="B74" s="92" t="s">
        <v>36</v>
      </c>
      <c r="C74" s="93" t="s">
        <v>293</v>
      </c>
      <c r="D74" s="93" t="s">
        <v>186</v>
      </c>
      <c r="E74" s="93" t="s">
        <v>105</v>
      </c>
      <c r="F74" s="93" t="s">
        <v>82</v>
      </c>
      <c r="G74" s="94">
        <v>228024</v>
      </c>
    </row>
    <row r="75" spans="1:7" ht="25.5">
      <c r="A75" s="17">
        <v>63</v>
      </c>
      <c r="B75" s="92" t="s">
        <v>272</v>
      </c>
      <c r="C75" s="93" t="s">
        <v>293</v>
      </c>
      <c r="D75" s="93" t="s">
        <v>186</v>
      </c>
      <c r="E75" s="93" t="s">
        <v>190</v>
      </c>
      <c r="F75" s="93" t="s">
        <v>148</v>
      </c>
      <c r="G75" s="94">
        <v>500000</v>
      </c>
    </row>
    <row r="76" spans="1:7" ht="12.75" customHeight="1">
      <c r="A76" s="17">
        <v>64</v>
      </c>
      <c r="B76" s="92" t="s">
        <v>76</v>
      </c>
      <c r="C76" s="93" t="s">
        <v>293</v>
      </c>
      <c r="D76" s="93" t="s">
        <v>186</v>
      </c>
      <c r="E76" s="93" t="s">
        <v>83</v>
      </c>
      <c r="F76" s="93" t="s">
        <v>148</v>
      </c>
      <c r="G76" s="94">
        <v>-250000</v>
      </c>
    </row>
    <row r="77" spans="1:7" ht="12.75" customHeight="1">
      <c r="A77" s="17">
        <v>65</v>
      </c>
      <c r="B77" s="92" t="s">
        <v>64</v>
      </c>
      <c r="C77" s="93" t="s">
        <v>293</v>
      </c>
      <c r="D77" s="93" t="s">
        <v>186</v>
      </c>
      <c r="E77" s="93" t="s">
        <v>83</v>
      </c>
      <c r="F77" s="93" t="s">
        <v>152</v>
      </c>
      <c r="G77" s="94">
        <v>-250000</v>
      </c>
    </row>
    <row r="78" spans="1:7" ht="40.5" customHeight="1">
      <c r="A78" s="17">
        <v>66</v>
      </c>
      <c r="B78" s="92" t="s">
        <v>50</v>
      </c>
      <c r="C78" s="93" t="s">
        <v>293</v>
      </c>
      <c r="D78" s="93" t="s">
        <v>186</v>
      </c>
      <c r="E78" s="93" t="s">
        <v>84</v>
      </c>
      <c r="F78" s="93" t="s">
        <v>148</v>
      </c>
      <c r="G78" s="94">
        <v>750000</v>
      </c>
    </row>
    <row r="79" spans="1:7" ht="25.5" customHeight="1">
      <c r="A79" s="17">
        <v>67</v>
      </c>
      <c r="B79" s="92" t="s">
        <v>35</v>
      </c>
      <c r="C79" s="93" t="s">
        <v>293</v>
      </c>
      <c r="D79" s="93" t="s">
        <v>186</v>
      </c>
      <c r="E79" s="93" t="s">
        <v>84</v>
      </c>
      <c r="F79" s="93" t="s">
        <v>162</v>
      </c>
      <c r="G79" s="94">
        <v>750000</v>
      </c>
    </row>
    <row r="80" spans="1:7" ht="15" customHeight="1">
      <c r="A80" s="17">
        <v>68</v>
      </c>
      <c r="B80" s="104" t="s">
        <v>33</v>
      </c>
      <c r="C80" s="105" t="s">
        <v>293</v>
      </c>
      <c r="D80" s="105" t="s">
        <v>191</v>
      </c>
      <c r="E80" s="105" t="s">
        <v>147</v>
      </c>
      <c r="F80" s="105" t="s">
        <v>148</v>
      </c>
      <c r="G80" s="94">
        <v>-500000</v>
      </c>
    </row>
    <row r="81" spans="1:7" ht="27.75" customHeight="1">
      <c r="A81" s="17">
        <v>69</v>
      </c>
      <c r="B81" s="92" t="s">
        <v>311</v>
      </c>
      <c r="C81" s="93" t="s">
        <v>293</v>
      </c>
      <c r="D81" s="93" t="s">
        <v>191</v>
      </c>
      <c r="E81" s="93" t="s">
        <v>184</v>
      </c>
      <c r="F81" s="93" t="s">
        <v>148</v>
      </c>
      <c r="G81" s="94">
        <v>-500000</v>
      </c>
    </row>
    <row r="82" spans="1:7" ht="25.5" customHeight="1">
      <c r="A82" s="17">
        <v>70</v>
      </c>
      <c r="B82" s="92" t="s">
        <v>272</v>
      </c>
      <c r="C82" s="93" t="s">
        <v>293</v>
      </c>
      <c r="D82" s="93" t="s">
        <v>191</v>
      </c>
      <c r="E82" s="93" t="s">
        <v>190</v>
      </c>
      <c r="F82" s="93" t="s">
        <v>148</v>
      </c>
      <c r="G82" s="94">
        <v>-500000</v>
      </c>
    </row>
    <row r="83" spans="1:7" ht="26.25" customHeight="1">
      <c r="A83" s="17">
        <v>71</v>
      </c>
      <c r="B83" s="92" t="s">
        <v>49</v>
      </c>
      <c r="C83" s="93" t="s">
        <v>293</v>
      </c>
      <c r="D83" s="93" t="s">
        <v>191</v>
      </c>
      <c r="E83" s="93" t="s">
        <v>106</v>
      </c>
      <c r="F83" s="93" t="s">
        <v>148</v>
      </c>
      <c r="G83" s="94">
        <v>-500000</v>
      </c>
    </row>
    <row r="84" spans="1:7" ht="17.25" customHeight="1">
      <c r="A84" s="17">
        <v>72</v>
      </c>
      <c r="B84" s="92" t="s">
        <v>64</v>
      </c>
      <c r="C84" s="93" t="s">
        <v>293</v>
      </c>
      <c r="D84" s="93" t="s">
        <v>191</v>
      </c>
      <c r="E84" s="93" t="s">
        <v>106</v>
      </c>
      <c r="F84" s="93" t="s">
        <v>152</v>
      </c>
      <c r="G84" s="94">
        <v>-500000</v>
      </c>
    </row>
    <row r="85" spans="1:7" ht="24" customHeight="1">
      <c r="A85" s="17">
        <v>73</v>
      </c>
      <c r="B85" s="104" t="s">
        <v>57</v>
      </c>
      <c r="C85" s="93" t="s">
        <v>294</v>
      </c>
      <c r="D85" s="93" t="s">
        <v>291</v>
      </c>
      <c r="E85" s="93" t="s">
        <v>147</v>
      </c>
      <c r="F85" s="93" t="s">
        <v>148</v>
      </c>
      <c r="G85" s="94">
        <v>1369100</v>
      </c>
    </row>
    <row r="86" spans="1:7" ht="12.75">
      <c r="A86" s="17">
        <v>74</v>
      </c>
      <c r="B86" s="104" t="s">
        <v>59</v>
      </c>
      <c r="C86" s="93" t="s">
        <v>294</v>
      </c>
      <c r="D86" s="93" t="s">
        <v>193</v>
      </c>
      <c r="E86" s="93" t="s">
        <v>147</v>
      </c>
      <c r="F86" s="93" t="s">
        <v>148</v>
      </c>
      <c r="G86" s="94">
        <v>1369100</v>
      </c>
    </row>
    <row r="87" spans="1:7" ht="12.75">
      <c r="A87" s="17">
        <v>75</v>
      </c>
      <c r="B87" s="104" t="s">
        <v>61</v>
      </c>
      <c r="C87" s="93" t="s">
        <v>294</v>
      </c>
      <c r="D87" s="93" t="s">
        <v>196</v>
      </c>
      <c r="E87" s="93" t="s">
        <v>147</v>
      </c>
      <c r="F87" s="93" t="s">
        <v>148</v>
      </c>
      <c r="G87" s="94">
        <v>1369100</v>
      </c>
    </row>
    <row r="88" spans="1:7" ht="30" customHeight="1">
      <c r="A88" s="17">
        <v>76</v>
      </c>
      <c r="B88" s="104" t="s">
        <v>314</v>
      </c>
      <c r="C88" s="93" t="s">
        <v>294</v>
      </c>
      <c r="D88" s="93" t="s">
        <v>196</v>
      </c>
      <c r="E88" s="93" t="s">
        <v>194</v>
      </c>
      <c r="F88" s="93" t="s">
        <v>148</v>
      </c>
      <c r="G88" s="94">
        <v>1369100</v>
      </c>
    </row>
    <row r="89" spans="1:7" ht="25.5">
      <c r="A89" s="17">
        <v>77</v>
      </c>
      <c r="B89" s="104" t="s">
        <v>277</v>
      </c>
      <c r="C89" s="93" t="s">
        <v>294</v>
      </c>
      <c r="D89" s="93" t="s">
        <v>196</v>
      </c>
      <c r="E89" s="93" t="s">
        <v>197</v>
      </c>
      <c r="F89" s="93" t="s">
        <v>148</v>
      </c>
      <c r="G89" s="94">
        <v>1369100</v>
      </c>
    </row>
    <row r="90" spans="1:7" ht="25.5" customHeight="1">
      <c r="A90" s="17">
        <v>78</v>
      </c>
      <c r="B90" s="92" t="s">
        <v>330</v>
      </c>
      <c r="C90" s="93" t="s">
        <v>294</v>
      </c>
      <c r="D90" s="93" t="s">
        <v>196</v>
      </c>
      <c r="E90" s="93" t="s">
        <v>322</v>
      </c>
      <c r="F90" s="93" t="s">
        <v>148</v>
      </c>
      <c r="G90" s="94">
        <v>-93600</v>
      </c>
    </row>
    <row r="91" spans="1:7" ht="18.75" customHeight="1">
      <c r="A91" s="17">
        <v>79</v>
      </c>
      <c r="B91" s="92" t="s">
        <v>331</v>
      </c>
      <c r="C91" s="93" t="s">
        <v>294</v>
      </c>
      <c r="D91" s="93" t="s">
        <v>196</v>
      </c>
      <c r="E91" s="93" t="s">
        <v>322</v>
      </c>
      <c r="F91" s="93" t="s">
        <v>323</v>
      </c>
      <c r="G91" s="94">
        <v>-93600</v>
      </c>
    </row>
    <row r="92" spans="1:7" ht="63.75">
      <c r="A92" s="17">
        <v>80</v>
      </c>
      <c r="B92" s="92" t="s">
        <v>346</v>
      </c>
      <c r="C92" s="93" t="s">
        <v>294</v>
      </c>
      <c r="D92" s="93" t="s">
        <v>196</v>
      </c>
      <c r="E92" s="93" t="s">
        <v>324</v>
      </c>
      <c r="F92" s="93" t="s">
        <v>148</v>
      </c>
      <c r="G92" s="94">
        <v>93600</v>
      </c>
    </row>
    <row r="93" spans="1:7" ht="30" customHeight="1">
      <c r="A93" s="17">
        <v>81</v>
      </c>
      <c r="B93" s="92" t="s">
        <v>42</v>
      </c>
      <c r="C93" s="93" t="s">
        <v>294</v>
      </c>
      <c r="D93" s="93" t="s">
        <v>196</v>
      </c>
      <c r="E93" s="93" t="s">
        <v>324</v>
      </c>
      <c r="F93" s="93" t="s">
        <v>160</v>
      </c>
      <c r="G93" s="94">
        <v>-350000</v>
      </c>
    </row>
    <row r="94" spans="1:7" ht="12.75">
      <c r="A94" s="17">
        <v>82</v>
      </c>
      <c r="B94" s="92" t="s">
        <v>332</v>
      </c>
      <c r="C94" s="93" t="s">
        <v>294</v>
      </c>
      <c r="D94" s="93" t="s">
        <v>196</v>
      </c>
      <c r="E94" s="93" t="s">
        <v>324</v>
      </c>
      <c r="F94" s="93" t="s">
        <v>325</v>
      </c>
      <c r="G94" s="94">
        <v>443600</v>
      </c>
    </row>
    <row r="95" spans="1:7" ht="51.75" customHeight="1">
      <c r="A95" s="17">
        <v>83</v>
      </c>
      <c r="B95" s="92" t="s">
        <v>347</v>
      </c>
      <c r="C95" s="93" t="s">
        <v>294</v>
      </c>
      <c r="D95" s="93" t="s">
        <v>196</v>
      </c>
      <c r="E95" s="93" t="s">
        <v>326</v>
      </c>
      <c r="F95" s="93" t="s">
        <v>148</v>
      </c>
      <c r="G95" s="94">
        <v>0</v>
      </c>
    </row>
    <row r="96" spans="1:7" ht="39" customHeight="1">
      <c r="A96" s="17">
        <v>84</v>
      </c>
      <c r="B96" s="92" t="s">
        <v>333</v>
      </c>
      <c r="C96" s="93" t="s">
        <v>294</v>
      </c>
      <c r="D96" s="93" t="s">
        <v>196</v>
      </c>
      <c r="E96" s="93" t="s">
        <v>326</v>
      </c>
      <c r="F96" s="93" t="s">
        <v>327</v>
      </c>
      <c r="G96" s="94">
        <v>-634500</v>
      </c>
    </row>
    <row r="97" spans="1:7" ht="18.75" customHeight="1">
      <c r="A97" s="17">
        <v>85</v>
      </c>
      <c r="B97" s="92" t="s">
        <v>332</v>
      </c>
      <c r="C97" s="93" t="s">
        <v>294</v>
      </c>
      <c r="D97" s="93" t="s">
        <v>196</v>
      </c>
      <c r="E97" s="93" t="s">
        <v>326</v>
      </c>
      <c r="F97" s="93" t="s">
        <v>325</v>
      </c>
      <c r="G97" s="94">
        <v>634500</v>
      </c>
    </row>
    <row r="98" spans="1:7" ht="41.25" customHeight="1">
      <c r="A98" s="17">
        <v>86</v>
      </c>
      <c r="B98" s="92" t="s">
        <v>22</v>
      </c>
      <c r="C98" s="93" t="s">
        <v>294</v>
      </c>
      <c r="D98" s="93" t="s">
        <v>196</v>
      </c>
      <c r="E98" s="93" t="s">
        <v>85</v>
      </c>
      <c r="F98" s="93" t="s">
        <v>148</v>
      </c>
      <c r="G98" s="94">
        <v>41000</v>
      </c>
    </row>
    <row r="99" spans="1:7" ht="18.75" customHeight="1">
      <c r="A99" s="17">
        <v>87</v>
      </c>
      <c r="B99" s="92" t="s">
        <v>64</v>
      </c>
      <c r="C99" s="93" t="s">
        <v>294</v>
      </c>
      <c r="D99" s="93" t="s">
        <v>196</v>
      </c>
      <c r="E99" s="93" t="s">
        <v>85</v>
      </c>
      <c r="F99" s="93" t="s">
        <v>152</v>
      </c>
      <c r="G99" s="94">
        <v>41000</v>
      </c>
    </row>
    <row r="100" spans="1:7" ht="63.75">
      <c r="A100" s="17">
        <v>88</v>
      </c>
      <c r="B100" s="92" t="s">
        <v>348</v>
      </c>
      <c r="C100" s="93" t="s">
        <v>294</v>
      </c>
      <c r="D100" s="93" t="s">
        <v>196</v>
      </c>
      <c r="E100" s="93" t="s">
        <v>328</v>
      </c>
      <c r="F100" s="93" t="s">
        <v>148</v>
      </c>
      <c r="G100" s="94">
        <v>693600</v>
      </c>
    </row>
    <row r="101" spans="1:7" ht="30.75" customHeight="1">
      <c r="A101" s="17">
        <v>89</v>
      </c>
      <c r="B101" s="92" t="s">
        <v>42</v>
      </c>
      <c r="C101" s="93" t="s">
        <v>294</v>
      </c>
      <c r="D101" s="93" t="s">
        <v>196</v>
      </c>
      <c r="E101" s="93" t="s">
        <v>328</v>
      </c>
      <c r="F101" s="93" t="s">
        <v>160</v>
      </c>
      <c r="G101" s="94">
        <v>250000</v>
      </c>
    </row>
    <row r="102" spans="1:7" ht="18.75" customHeight="1">
      <c r="A102" s="17">
        <v>90</v>
      </c>
      <c r="B102" s="92" t="s">
        <v>332</v>
      </c>
      <c r="C102" s="93" t="s">
        <v>294</v>
      </c>
      <c r="D102" s="93" t="s">
        <v>196</v>
      </c>
      <c r="E102" s="93" t="s">
        <v>328</v>
      </c>
      <c r="F102" s="93" t="s">
        <v>325</v>
      </c>
      <c r="G102" s="94">
        <v>443600</v>
      </c>
    </row>
    <row r="103" spans="1:7" ht="52.5" customHeight="1">
      <c r="A103" s="17">
        <v>91</v>
      </c>
      <c r="B103" s="92" t="s">
        <v>335</v>
      </c>
      <c r="C103" s="93" t="s">
        <v>294</v>
      </c>
      <c r="D103" s="93" t="s">
        <v>196</v>
      </c>
      <c r="E103" s="93" t="s">
        <v>329</v>
      </c>
      <c r="F103" s="93" t="s">
        <v>148</v>
      </c>
      <c r="G103" s="94">
        <v>634500</v>
      </c>
    </row>
    <row r="104" spans="1:7" ht="12.75">
      <c r="A104" s="17">
        <v>92</v>
      </c>
      <c r="B104" s="92" t="s">
        <v>332</v>
      </c>
      <c r="C104" s="93" t="s">
        <v>294</v>
      </c>
      <c r="D104" s="93" t="s">
        <v>196</v>
      </c>
      <c r="E104" s="93" t="s">
        <v>329</v>
      </c>
      <c r="F104" s="93" t="s">
        <v>325</v>
      </c>
      <c r="G104" s="94">
        <v>634500</v>
      </c>
    </row>
    <row r="105" spans="1:7" ht="27" customHeight="1">
      <c r="A105" s="17">
        <v>93</v>
      </c>
      <c r="B105" s="104" t="s">
        <v>46</v>
      </c>
      <c r="C105" s="105" t="s">
        <v>295</v>
      </c>
      <c r="D105" s="105" t="s">
        <v>291</v>
      </c>
      <c r="E105" s="105" t="s">
        <v>147</v>
      </c>
      <c r="F105" s="105" t="s">
        <v>148</v>
      </c>
      <c r="G105" s="94">
        <v>0</v>
      </c>
    </row>
    <row r="106" spans="1:7" ht="12.75" customHeight="1">
      <c r="A106" s="17">
        <v>94</v>
      </c>
      <c r="B106" s="104" t="s">
        <v>60</v>
      </c>
      <c r="C106" s="105" t="s">
        <v>295</v>
      </c>
      <c r="D106" s="105" t="s">
        <v>146</v>
      </c>
      <c r="E106" s="105" t="s">
        <v>147</v>
      </c>
      <c r="F106" s="105" t="s">
        <v>148</v>
      </c>
      <c r="G106" s="94">
        <v>0</v>
      </c>
    </row>
    <row r="107" spans="1:7" ht="27.75" customHeight="1">
      <c r="A107" s="17">
        <v>95</v>
      </c>
      <c r="B107" s="104" t="s">
        <v>55</v>
      </c>
      <c r="C107" s="105" t="s">
        <v>295</v>
      </c>
      <c r="D107" s="105" t="s">
        <v>241</v>
      </c>
      <c r="E107" s="105" t="s">
        <v>147</v>
      </c>
      <c r="F107" s="105" t="s">
        <v>148</v>
      </c>
      <c r="G107" s="94">
        <v>0</v>
      </c>
    </row>
    <row r="108" spans="1:7" ht="25.5">
      <c r="A108" s="17">
        <v>96</v>
      </c>
      <c r="B108" s="92" t="s">
        <v>319</v>
      </c>
      <c r="C108" s="93" t="s">
        <v>295</v>
      </c>
      <c r="D108" s="93" t="s">
        <v>241</v>
      </c>
      <c r="E108" s="93" t="s">
        <v>242</v>
      </c>
      <c r="F108" s="93" t="s">
        <v>148</v>
      </c>
      <c r="G108" s="94">
        <v>-3040.62</v>
      </c>
    </row>
    <row r="109" spans="1:7" ht="40.5" customHeight="1">
      <c r="A109" s="17">
        <v>97</v>
      </c>
      <c r="B109" s="92" t="s">
        <v>30</v>
      </c>
      <c r="C109" s="93" t="s">
        <v>295</v>
      </c>
      <c r="D109" s="93" t="s">
        <v>241</v>
      </c>
      <c r="E109" s="93" t="s">
        <v>243</v>
      </c>
      <c r="F109" s="93" t="s">
        <v>148</v>
      </c>
      <c r="G109" s="94">
        <v>-2118.2</v>
      </c>
    </row>
    <row r="110" spans="1:7" ht="14.25" customHeight="1">
      <c r="A110" s="17">
        <v>98</v>
      </c>
      <c r="B110" s="92" t="s">
        <v>54</v>
      </c>
      <c r="C110" s="93" t="s">
        <v>295</v>
      </c>
      <c r="D110" s="93" t="s">
        <v>241</v>
      </c>
      <c r="E110" s="93" t="s">
        <v>244</v>
      </c>
      <c r="F110" s="93" t="s">
        <v>148</v>
      </c>
      <c r="G110" s="94">
        <v>-2118.2</v>
      </c>
    </row>
    <row r="111" spans="1:7" ht="16.5" customHeight="1">
      <c r="A111" s="17">
        <v>99</v>
      </c>
      <c r="B111" s="92" t="s">
        <v>64</v>
      </c>
      <c r="C111" s="93" t="s">
        <v>295</v>
      </c>
      <c r="D111" s="93" t="s">
        <v>241</v>
      </c>
      <c r="E111" s="93" t="s">
        <v>244</v>
      </c>
      <c r="F111" s="93" t="s">
        <v>152</v>
      </c>
      <c r="G111" s="94">
        <v>-2118.2</v>
      </c>
    </row>
    <row r="112" spans="1:7" ht="38.25">
      <c r="A112" s="17">
        <v>100</v>
      </c>
      <c r="B112" s="92" t="s">
        <v>349</v>
      </c>
      <c r="C112" s="93" t="s">
        <v>295</v>
      </c>
      <c r="D112" s="93" t="s">
        <v>241</v>
      </c>
      <c r="E112" s="93" t="s">
        <v>245</v>
      </c>
      <c r="F112" s="93" t="s">
        <v>148</v>
      </c>
      <c r="G112" s="94">
        <v>-922.42</v>
      </c>
    </row>
    <row r="113" spans="1:7" ht="17.25" customHeight="1">
      <c r="A113" s="17">
        <v>101</v>
      </c>
      <c r="B113" s="92" t="s">
        <v>63</v>
      </c>
      <c r="C113" s="93" t="s">
        <v>295</v>
      </c>
      <c r="D113" s="93" t="s">
        <v>241</v>
      </c>
      <c r="E113" s="93" t="s">
        <v>246</v>
      </c>
      <c r="F113" s="93" t="s">
        <v>148</v>
      </c>
      <c r="G113" s="94">
        <v>-922.42</v>
      </c>
    </row>
    <row r="114" spans="1:7" ht="26.25" customHeight="1">
      <c r="A114" s="17">
        <v>102</v>
      </c>
      <c r="B114" s="92" t="s">
        <v>32</v>
      </c>
      <c r="C114" s="93" t="s">
        <v>295</v>
      </c>
      <c r="D114" s="93" t="s">
        <v>241</v>
      </c>
      <c r="E114" s="93" t="s">
        <v>246</v>
      </c>
      <c r="F114" s="93" t="s">
        <v>151</v>
      </c>
      <c r="G114" s="94">
        <v>-922.42</v>
      </c>
    </row>
    <row r="115" spans="1:7" ht="15" customHeight="1">
      <c r="A115" s="17">
        <v>103</v>
      </c>
      <c r="B115" s="92" t="s">
        <v>52</v>
      </c>
      <c r="C115" s="93" t="s">
        <v>295</v>
      </c>
      <c r="D115" s="93" t="s">
        <v>241</v>
      </c>
      <c r="E115" s="93" t="s">
        <v>149</v>
      </c>
      <c r="F115" s="93" t="s">
        <v>148</v>
      </c>
      <c r="G115" s="94">
        <v>3040.62</v>
      </c>
    </row>
    <row r="116" spans="1:7" ht="25.5">
      <c r="A116" s="17">
        <v>104</v>
      </c>
      <c r="B116" s="92" t="s">
        <v>62</v>
      </c>
      <c r="C116" s="93" t="s">
        <v>295</v>
      </c>
      <c r="D116" s="93" t="s">
        <v>241</v>
      </c>
      <c r="E116" s="93" t="s">
        <v>240</v>
      </c>
      <c r="F116" s="93" t="s">
        <v>148</v>
      </c>
      <c r="G116" s="94">
        <v>3040.62</v>
      </c>
    </row>
    <row r="117" spans="1:7" ht="26.25" customHeight="1">
      <c r="A117" s="17">
        <v>105</v>
      </c>
      <c r="B117" s="92" t="s">
        <v>32</v>
      </c>
      <c r="C117" s="93" t="s">
        <v>295</v>
      </c>
      <c r="D117" s="93" t="s">
        <v>241</v>
      </c>
      <c r="E117" s="93" t="s">
        <v>240</v>
      </c>
      <c r="F117" s="93" t="s">
        <v>151</v>
      </c>
      <c r="G117" s="94">
        <v>922.42</v>
      </c>
    </row>
    <row r="118" spans="1:7" ht="14.25" customHeight="1">
      <c r="A118" s="17">
        <v>106</v>
      </c>
      <c r="B118" s="92" t="s">
        <v>64</v>
      </c>
      <c r="C118" s="93" t="s">
        <v>295</v>
      </c>
      <c r="D118" s="93" t="s">
        <v>241</v>
      </c>
      <c r="E118" s="93" t="s">
        <v>240</v>
      </c>
      <c r="F118" s="93" t="s">
        <v>152</v>
      </c>
      <c r="G118" s="94">
        <v>2118.2</v>
      </c>
    </row>
    <row r="119" spans="1:7" ht="16.5" customHeight="1">
      <c r="A119" s="17">
        <v>107</v>
      </c>
      <c r="B119" s="150" t="s">
        <v>208</v>
      </c>
      <c r="C119" s="150"/>
      <c r="D119" s="150"/>
      <c r="E119" s="150"/>
      <c r="F119" s="150"/>
      <c r="G119" s="95">
        <v>1369100</v>
      </c>
    </row>
    <row r="120" spans="2:6" ht="16.5" customHeight="1">
      <c r="B120" s="132"/>
      <c r="C120" s="132"/>
      <c r="D120" s="132"/>
      <c r="E120" s="132"/>
      <c r="F120" s="4"/>
    </row>
    <row r="121" spans="2:7" ht="17.25" customHeight="1">
      <c r="B121" s="30"/>
      <c r="C121" s="30"/>
      <c r="D121" s="30"/>
      <c r="E121" s="30"/>
      <c r="F121" s="34"/>
      <c r="G121" s="34"/>
    </row>
    <row r="122" spans="2:7" ht="16.5" customHeight="1">
      <c r="B122" s="132"/>
      <c r="C122" s="132"/>
      <c r="D122" s="132"/>
      <c r="E122" s="132"/>
      <c r="F122" s="132"/>
      <c r="G122" s="132"/>
    </row>
    <row r="123" spans="2:4" ht="26.25" customHeight="1">
      <c r="B123" s="132" t="s">
        <v>228</v>
      </c>
      <c r="C123" s="132"/>
      <c r="D123" s="132"/>
    </row>
    <row r="124" spans="2:4" ht="26.25" customHeight="1">
      <c r="B124" s="30" t="s">
        <v>75</v>
      </c>
      <c r="C124" s="30"/>
      <c r="D124" s="30"/>
    </row>
  </sheetData>
  <sheetProtection/>
  <autoFilter ref="A12:G119"/>
  <mergeCells count="6">
    <mergeCell ref="B123:D123"/>
    <mergeCell ref="B122:G122"/>
    <mergeCell ref="B120:E120"/>
    <mergeCell ref="D5:G5"/>
    <mergeCell ref="D6:G6"/>
    <mergeCell ref="B119:F119"/>
  </mergeCells>
  <printOptions/>
  <pageMargins left="0.5905511811023623" right="0.1968503937007874" top="0.3937007874015748" bottom="0.3937007874015748" header="0.1968503937007874" footer="0.1181102362204724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SheetLayoutView="100" workbookViewId="0" topLeftCell="A44">
      <selection activeCell="B69" sqref="B69"/>
    </sheetView>
  </sheetViews>
  <sheetFormatPr defaultColWidth="9.00390625" defaultRowHeight="12.75"/>
  <cols>
    <col min="1" max="1" width="5.375" style="0" customWidth="1"/>
    <col min="2" max="2" width="70.875" style="4" customWidth="1"/>
    <col min="3" max="3" width="21.375" style="0" customWidth="1"/>
    <col min="4" max="4" width="23.375" style="0" customWidth="1"/>
    <col min="5" max="5" width="11.75390625" style="0" bestFit="1" customWidth="1"/>
  </cols>
  <sheetData>
    <row r="1" ht="12.75">
      <c r="C1" s="1" t="s">
        <v>255</v>
      </c>
    </row>
    <row r="2" spans="3:4" ht="12.75">
      <c r="C2" s="6" t="s">
        <v>138</v>
      </c>
      <c r="D2" s="6"/>
    </row>
    <row r="3" spans="3:4" ht="12.75">
      <c r="C3" s="6" t="s">
        <v>0</v>
      </c>
      <c r="D3" s="6"/>
    </row>
    <row r="4" spans="3:4" ht="12.75">
      <c r="C4" s="6" t="s">
        <v>177</v>
      </c>
      <c r="D4" s="6"/>
    </row>
    <row r="5" spans="3:4" ht="12.75">
      <c r="C5" s="146" t="s">
        <v>178</v>
      </c>
      <c r="D5" s="146"/>
    </row>
    <row r="6" spans="3:4" ht="12.75">
      <c r="C6" s="146" t="s">
        <v>20</v>
      </c>
      <c r="D6" s="146"/>
    </row>
    <row r="7" spans="1:4" ht="12.75">
      <c r="A7" s="18"/>
      <c r="C7" s="6" t="s">
        <v>179</v>
      </c>
      <c r="D7" s="6"/>
    </row>
    <row r="8" spans="1:4" ht="12.75">
      <c r="A8" s="18"/>
      <c r="C8" s="6" t="s">
        <v>238</v>
      </c>
      <c r="D8" s="6"/>
    </row>
    <row r="9" ht="7.5" customHeight="1">
      <c r="A9" s="18"/>
    </row>
    <row r="10" spans="1:3" ht="12.75" hidden="1">
      <c r="A10" s="18"/>
      <c r="B10" s="7"/>
      <c r="C10" s="8"/>
    </row>
    <row r="11" spans="1:3" ht="42.75" customHeight="1">
      <c r="A11" s="18"/>
      <c r="B11" s="151" t="s">
        <v>303</v>
      </c>
      <c r="C11" s="151"/>
    </row>
    <row r="12" ht="12.75" hidden="1">
      <c r="A12" s="18"/>
    </row>
    <row r="13" spans="1:4" ht="66.75" customHeight="1">
      <c r="A13" s="23" t="s">
        <v>256</v>
      </c>
      <c r="B13" s="64" t="s">
        <v>260</v>
      </c>
      <c r="C13" s="64" t="s">
        <v>143</v>
      </c>
      <c r="D13" s="65" t="s">
        <v>261</v>
      </c>
    </row>
    <row r="14" spans="1:4" ht="28.5" customHeight="1">
      <c r="A14" s="17">
        <v>1</v>
      </c>
      <c r="B14" s="96" t="s">
        <v>305</v>
      </c>
      <c r="C14" s="97" t="s">
        <v>157</v>
      </c>
      <c r="D14" s="99">
        <v>510000</v>
      </c>
    </row>
    <row r="15" spans="1:4" ht="27" customHeight="1">
      <c r="A15" s="17">
        <v>2</v>
      </c>
      <c r="B15" s="96" t="s">
        <v>306</v>
      </c>
      <c r="C15" s="97" t="s">
        <v>158</v>
      </c>
      <c r="D15" s="99">
        <v>2501900</v>
      </c>
    </row>
    <row r="16" spans="1:4" ht="30" customHeight="1">
      <c r="A16" s="17">
        <v>3</v>
      </c>
      <c r="B16" s="96" t="s">
        <v>307</v>
      </c>
      <c r="C16" s="97" t="s">
        <v>161</v>
      </c>
      <c r="D16" s="99">
        <v>7587006</v>
      </c>
    </row>
    <row r="17" spans="1:4" ht="26.25" customHeight="1">
      <c r="A17" s="17">
        <v>4</v>
      </c>
      <c r="B17" s="98" t="s">
        <v>262</v>
      </c>
      <c r="C17" s="97" t="s">
        <v>119</v>
      </c>
      <c r="D17" s="99">
        <v>3782016</v>
      </c>
    </row>
    <row r="18" spans="1:4" ht="39.75" customHeight="1">
      <c r="A18" s="17">
        <v>5</v>
      </c>
      <c r="B18" s="98" t="s">
        <v>308</v>
      </c>
      <c r="C18" s="97" t="s">
        <v>120</v>
      </c>
      <c r="D18" s="99">
        <v>2866610</v>
      </c>
    </row>
    <row r="19" spans="1:4" ht="14.25" customHeight="1">
      <c r="A19" s="17">
        <v>6</v>
      </c>
      <c r="B19" s="98" t="s">
        <v>263</v>
      </c>
      <c r="C19" s="97" t="s">
        <v>121</v>
      </c>
      <c r="D19" s="99">
        <v>389670</v>
      </c>
    </row>
    <row r="20" spans="1:4" ht="15.75" customHeight="1">
      <c r="A20" s="17">
        <v>7</v>
      </c>
      <c r="B20" s="98" t="s">
        <v>264</v>
      </c>
      <c r="C20" s="97" t="s">
        <v>164</v>
      </c>
      <c r="D20" s="99">
        <v>265710</v>
      </c>
    </row>
    <row r="21" spans="1:4" ht="27" customHeight="1">
      <c r="A21" s="17">
        <v>8</v>
      </c>
      <c r="B21" s="98" t="s">
        <v>265</v>
      </c>
      <c r="C21" s="97" t="s">
        <v>122</v>
      </c>
      <c r="D21" s="99">
        <v>283000</v>
      </c>
    </row>
    <row r="22" spans="1:4" ht="26.25" customHeight="1">
      <c r="A22" s="17">
        <v>9</v>
      </c>
      <c r="B22" s="96" t="s">
        <v>309</v>
      </c>
      <c r="C22" s="97" t="s">
        <v>123</v>
      </c>
      <c r="D22" s="99">
        <v>3210200</v>
      </c>
    </row>
    <row r="23" spans="1:4" ht="30.75" customHeight="1">
      <c r="A23" s="17">
        <v>10</v>
      </c>
      <c r="B23" s="98" t="s">
        <v>266</v>
      </c>
      <c r="C23" s="97" t="s">
        <v>124</v>
      </c>
      <c r="D23" s="99">
        <v>340000</v>
      </c>
    </row>
    <row r="24" spans="1:4" ht="43.5" customHeight="1">
      <c r="A24" s="17">
        <v>11</v>
      </c>
      <c r="B24" s="98" t="s">
        <v>310</v>
      </c>
      <c r="C24" s="97" t="s">
        <v>125</v>
      </c>
      <c r="D24" s="99">
        <v>2055200</v>
      </c>
    </row>
    <row r="25" spans="1:4" ht="27.75" customHeight="1">
      <c r="A25" s="17">
        <v>12</v>
      </c>
      <c r="B25" s="98" t="s">
        <v>267</v>
      </c>
      <c r="C25" s="97" t="s">
        <v>126</v>
      </c>
      <c r="D25" s="99">
        <v>815000</v>
      </c>
    </row>
    <row r="26" spans="1:4" ht="43.5" customHeight="1">
      <c r="A26" s="17">
        <v>13</v>
      </c>
      <c r="B26" s="96" t="s">
        <v>311</v>
      </c>
      <c r="C26" s="97" t="s">
        <v>184</v>
      </c>
      <c r="D26" s="99">
        <v>62139300</v>
      </c>
    </row>
    <row r="27" spans="1:4" ht="27.75" customHeight="1">
      <c r="A27" s="17">
        <v>14</v>
      </c>
      <c r="B27" s="98" t="s">
        <v>268</v>
      </c>
      <c r="C27" s="97" t="s">
        <v>188</v>
      </c>
      <c r="D27" s="99">
        <v>16198824</v>
      </c>
    </row>
    <row r="28" spans="1:4" ht="27" customHeight="1">
      <c r="A28" s="17">
        <v>15</v>
      </c>
      <c r="B28" s="98" t="s">
        <v>269</v>
      </c>
      <c r="C28" s="97" t="s">
        <v>189</v>
      </c>
      <c r="D28" s="99">
        <v>2455536</v>
      </c>
    </row>
    <row r="29" spans="1:4" ht="27.75" customHeight="1">
      <c r="A29" s="17">
        <v>16</v>
      </c>
      <c r="B29" s="98" t="s">
        <v>270</v>
      </c>
      <c r="C29" s="97" t="s">
        <v>185</v>
      </c>
      <c r="D29" s="99">
        <v>7308870</v>
      </c>
    </row>
    <row r="30" spans="1:4" ht="16.5" customHeight="1">
      <c r="A30" s="17">
        <v>17</v>
      </c>
      <c r="B30" s="98" t="s">
        <v>271</v>
      </c>
      <c r="C30" s="97" t="s">
        <v>192</v>
      </c>
      <c r="D30" s="99">
        <v>9420900</v>
      </c>
    </row>
    <row r="31" spans="1:4" ht="28.5" customHeight="1">
      <c r="A31" s="17">
        <v>18</v>
      </c>
      <c r="B31" s="98" t="s">
        <v>272</v>
      </c>
      <c r="C31" s="97" t="s">
        <v>190</v>
      </c>
      <c r="D31" s="99">
        <v>2129700</v>
      </c>
    </row>
    <row r="32" spans="1:4" ht="30" customHeight="1">
      <c r="A32" s="17">
        <v>19</v>
      </c>
      <c r="B32" s="98" t="s">
        <v>273</v>
      </c>
      <c r="C32" s="97" t="s">
        <v>127</v>
      </c>
      <c r="D32" s="99">
        <v>24625470</v>
      </c>
    </row>
    <row r="33" spans="1:4" ht="27.75" customHeight="1">
      <c r="A33" s="17">
        <v>20</v>
      </c>
      <c r="B33" s="96" t="s">
        <v>47</v>
      </c>
      <c r="C33" s="97" t="s">
        <v>166</v>
      </c>
      <c r="D33" s="99">
        <v>71758130</v>
      </c>
    </row>
    <row r="34" spans="1:4" ht="27.75" customHeight="1">
      <c r="A34" s="17">
        <v>21</v>
      </c>
      <c r="B34" s="98" t="s">
        <v>274</v>
      </c>
      <c r="C34" s="97" t="s">
        <v>168</v>
      </c>
      <c r="D34" s="99">
        <v>48467320</v>
      </c>
    </row>
    <row r="35" spans="1:4" ht="27.75" customHeight="1">
      <c r="A35" s="17">
        <v>22</v>
      </c>
      <c r="B35" s="98" t="s">
        <v>275</v>
      </c>
      <c r="C35" s="97" t="s">
        <v>128</v>
      </c>
      <c r="D35" s="99">
        <v>23290810</v>
      </c>
    </row>
    <row r="36" spans="1:4" ht="66" customHeight="1">
      <c r="A36" s="17">
        <v>23</v>
      </c>
      <c r="B36" s="96" t="s">
        <v>48</v>
      </c>
      <c r="C36" s="97" t="s">
        <v>129</v>
      </c>
      <c r="D36" s="99">
        <v>3017950</v>
      </c>
    </row>
    <row r="37" spans="1:4" ht="28.5" customHeight="1">
      <c r="A37" s="17">
        <v>24</v>
      </c>
      <c r="B37" s="96" t="s">
        <v>313</v>
      </c>
      <c r="C37" s="97" t="s">
        <v>130</v>
      </c>
      <c r="D37" s="99">
        <v>5580000</v>
      </c>
    </row>
    <row r="38" spans="1:5" ht="28.5" customHeight="1">
      <c r="A38" s="17">
        <v>25</v>
      </c>
      <c r="B38" s="96" t="s">
        <v>314</v>
      </c>
      <c r="C38" s="97" t="s">
        <v>194</v>
      </c>
      <c r="D38" s="99">
        <v>627276669.86</v>
      </c>
      <c r="E38" s="3"/>
    </row>
    <row r="39" spans="1:4" ht="30.75" customHeight="1">
      <c r="A39" s="17">
        <v>26</v>
      </c>
      <c r="B39" s="98" t="s">
        <v>276</v>
      </c>
      <c r="C39" s="97" t="s">
        <v>195</v>
      </c>
      <c r="D39" s="99">
        <v>189158444.98</v>
      </c>
    </row>
    <row r="40" spans="1:4" ht="30" customHeight="1">
      <c r="A40" s="17">
        <v>27</v>
      </c>
      <c r="B40" s="98" t="s">
        <v>277</v>
      </c>
      <c r="C40" s="97" t="s">
        <v>197</v>
      </c>
      <c r="D40" s="99">
        <v>374922742.88</v>
      </c>
    </row>
    <row r="41" spans="1:4" ht="28.5" customHeight="1">
      <c r="A41" s="17">
        <v>28</v>
      </c>
      <c r="B41" s="98" t="s">
        <v>278</v>
      </c>
      <c r="C41" s="97" t="s">
        <v>198</v>
      </c>
      <c r="D41" s="99">
        <v>41463756</v>
      </c>
    </row>
    <row r="42" spans="1:4" ht="42" customHeight="1">
      <c r="A42" s="17">
        <v>29</v>
      </c>
      <c r="B42" s="98" t="s">
        <v>315</v>
      </c>
      <c r="C42" s="97" t="s">
        <v>203</v>
      </c>
      <c r="D42" s="99">
        <v>21731726</v>
      </c>
    </row>
    <row r="43" spans="1:4" ht="27" customHeight="1">
      <c r="A43" s="17">
        <v>30</v>
      </c>
      <c r="B43" s="96" t="s">
        <v>316</v>
      </c>
      <c r="C43" s="97" t="s">
        <v>199</v>
      </c>
      <c r="D43" s="99">
        <v>143915801</v>
      </c>
    </row>
    <row r="44" spans="1:4" ht="15.75" customHeight="1">
      <c r="A44" s="17">
        <v>31</v>
      </c>
      <c r="B44" s="98" t="s">
        <v>279</v>
      </c>
      <c r="C44" s="97" t="s">
        <v>204</v>
      </c>
      <c r="D44" s="99">
        <v>75115264</v>
      </c>
    </row>
    <row r="45" spans="1:4" ht="15.75" customHeight="1">
      <c r="A45" s="17">
        <v>32</v>
      </c>
      <c r="B45" s="98" t="s">
        <v>280</v>
      </c>
      <c r="C45" s="97" t="s">
        <v>131</v>
      </c>
      <c r="D45" s="99">
        <v>18947800</v>
      </c>
    </row>
    <row r="46" spans="1:4" ht="15.75" customHeight="1">
      <c r="A46" s="17">
        <v>33</v>
      </c>
      <c r="B46" s="98" t="s">
        <v>281</v>
      </c>
      <c r="C46" s="97" t="s">
        <v>132</v>
      </c>
      <c r="D46" s="99">
        <v>15800000</v>
      </c>
    </row>
    <row r="47" spans="1:4" ht="28.5" customHeight="1">
      <c r="A47" s="17">
        <v>34</v>
      </c>
      <c r="B47" s="98" t="s">
        <v>282</v>
      </c>
      <c r="C47" s="97" t="s">
        <v>205</v>
      </c>
      <c r="D47" s="99">
        <v>12799737</v>
      </c>
    </row>
    <row r="48" spans="1:4" ht="29.25" customHeight="1">
      <c r="A48" s="17">
        <v>35</v>
      </c>
      <c r="B48" s="98" t="s">
        <v>312</v>
      </c>
      <c r="C48" s="97" t="s">
        <v>79</v>
      </c>
      <c r="D48" s="99">
        <v>21253000</v>
      </c>
    </row>
    <row r="49" spans="1:4" ht="27.75" customHeight="1">
      <c r="A49" s="17">
        <v>36</v>
      </c>
      <c r="B49" s="96" t="s">
        <v>317</v>
      </c>
      <c r="C49" s="97" t="s">
        <v>200</v>
      </c>
      <c r="D49" s="99">
        <v>5237999</v>
      </c>
    </row>
    <row r="50" spans="1:4" ht="18.75" customHeight="1">
      <c r="A50" s="17">
        <v>37</v>
      </c>
      <c r="B50" s="98" t="s">
        <v>72</v>
      </c>
      <c r="C50" s="97" t="s">
        <v>201</v>
      </c>
      <c r="D50" s="99">
        <v>300000</v>
      </c>
    </row>
    <row r="51" spans="1:4" ht="27.75" customHeight="1">
      <c r="A51" s="17">
        <v>38</v>
      </c>
      <c r="B51" s="98" t="s">
        <v>283</v>
      </c>
      <c r="C51" s="97" t="s">
        <v>133</v>
      </c>
      <c r="D51" s="99">
        <v>375000</v>
      </c>
    </row>
    <row r="52" spans="1:4" ht="39" customHeight="1">
      <c r="A52" s="17">
        <v>39</v>
      </c>
      <c r="B52" s="98" t="s">
        <v>284</v>
      </c>
      <c r="C52" s="97" t="s">
        <v>134</v>
      </c>
      <c r="D52" s="99">
        <v>330000</v>
      </c>
    </row>
    <row r="53" spans="1:4" ht="41.25" customHeight="1">
      <c r="A53" s="17">
        <v>40</v>
      </c>
      <c r="B53" s="98" t="s">
        <v>285</v>
      </c>
      <c r="C53" s="97" t="s">
        <v>202</v>
      </c>
      <c r="D53" s="99">
        <v>4232999</v>
      </c>
    </row>
    <row r="54" spans="1:4" ht="38.25">
      <c r="A54" s="17">
        <v>41</v>
      </c>
      <c r="B54" s="96" t="s">
        <v>318</v>
      </c>
      <c r="C54" s="97" t="s">
        <v>135</v>
      </c>
      <c r="D54" s="99">
        <v>320000</v>
      </c>
    </row>
    <row r="55" spans="1:4" ht="38.25">
      <c r="A55" s="17">
        <v>42</v>
      </c>
      <c r="B55" s="96" t="s">
        <v>319</v>
      </c>
      <c r="C55" s="97" t="s">
        <v>242</v>
      </c>
      <c r="D55" s="99">
        <v>12316156.38</v>
      </c>
    </row>
    <row r="56" spans="1:4" ht="12.75">
      <c r="A56" s="17">
        <v>43</v>
      </c>
      <c r="B56" s="98" t="s">
        <v>320</v>
      </c>
      <c r="C56" s="97" t="s">
        <v>80</v>
      </c>
      <c r="D56" s="99">
        <v>26844</v>
      </c>
    </row>
    <row r="57" spans="1:4" ht="38.25">
      <c r="A57" s="17">
        <v>44</v>
      </c>
      <c r="B57" s="98" t="s">
        <v>30</v>
      </c>
      <c r="C57" s="97" t="s">
        <v>243</v>
      </c>
      <c r="D57" s="99">
        <v>10632135.8</v>
      </c>
    </row>
    <row r="58" spans="1:4" ht="38.25">
      <c r="A58" s="17">
        <v>45</v>
      </c>
      <c r="B58" s="98" t="s">
        <v>31</v>
      </c>
      <c r="C58" s="97" t="s">
        <v>245</v>
      </c>
      <c r="D58" s="99">
        <v>1657176.58</v>
      </c>
    </row>
    <row r="59" spans="1:4" ht="12.75">
      <c r="A59" s="17">
        <v>46</v>
      </c>
      <c r="B59" s="152" t="s">
        <v>208</v>
      </c>
      <c r="C59" s="152"/>
      <c r="D59" s="100">
        <v>945371112.24</v>
      </c>
    </row>
    <row r="60" spans="1:4" ht="12.75">
      <c r="A60" s="125"/>
      <c r="B60" s="126"/>
      <c r="C60" s="126"/>
      <c r="D60" s="127"/>
    </row>
    <row r="61" spans="1:4" ht="12.75">
      <c r="A61" s="125"/>
      <c r="B61" s="126"/>
      <c r="C61" s="126"/>
      <c r="D61" s="127"/>
    </row>
    <row r="63" spans="2:4" ht="12.75">
      <c r="B63" s="132" t="s">
        <v>228</v>
      </c>
      <c r="C63" s="132"/>
      <c r="D63" s="132"/>
    </row>
    <row r="64" spans="2:4" ht="12.75">
      <c r="B64" s="30" t="s">
        <v>75</v>
      </c>
      <c r="C64" s="30"/>
      <c r="D64" s="30"/>
    </row>
  </sheetData>
  <sheetProtection/>
  <mergeCells count="5">
    <mergeCell ref="B63:D63"/>
    <mergeCell ref="C5:D5"/>
    <mergeCell ref="C6:D6"/>
    <mergeCell ref="B11:C11"/>
    <mergeCell ref="B59:C59"/>
  </mergeCells>
  <printOptions/>
  <pageMargins left="0.5905511811023623" right="0.1968503937007874" top="0.1968503937007874" bottom="0.1968503937007874" header="0.1968503937007874" footer="0.1181102362204724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4">
      <selection activeCell="M16" sqref="M16"/>
    </sheetView>
  </sheetViews>
  <sheetFormatPr defaultColWidth="9.00390625" defaultRowHeight="12.75"/>
  <cols>
    <col min="1" max="1" width="5.25390625" style="0" customWidth="1"/>
    <col min="2" max="2" width="46.875" style="0" customWidth="1"/>
    <col min="3" max="3" width="25.75390625" style="0" customWidth="1"/>
    <col min="4" max="4" width="15.00390625" style="0" customWidth="1"/>
  </cols>
  <sheetData>
    <row r="1" spans="1:4" ht="12.75">
      <c r="A1" s="35"/>
      <c r="B1" s="36"/>
      <c r="C1" s="79" t="s">
        <v>350</v>
      </c>
      <c r="D1" s="37"/>
    </row>
    <row r="2" spans="1:4" ht="12.75">
      <c r="A2" s="35"/>
      <c r="B2" s="36"/>
      <c r="C2" s="6" t="s">
        <v>138</v>
      </c>
      <c r="D2" s="6"/>
    </row>
    <row r="3" spans="1:4" ht="12.75" customHeight="1">
      <c r="A3" s="35"/>
      <c r="B3" s="36"/>
      <c r="C3" s="6" t="s">
        <v>0</v>
      </c>
      <c r="D3" s="6"/>
    </row>
    <row r="4" spans="1:4" ht="14.25">
      <c r="A4" s="38"/>
      <c r="B4" s="39"/>
      <c r="C4" s="6" t="s">
        <v>177</v>
      </c>
      <c r="D4" s="6"/>
    </row>
    <row r="5" spans="1:4" ht="14.25">
      <c r="A5" s="38"/>
      <c r="B5" s="39"/>
      <c r="C5" s="6" t="s">
        <v>179</v>
      </c>
      <c r="D5" s="6"/>
    </row>
    <row r="6" spans="1:4" ht="14.25">
      <c r="A6" s="38"/>
      <c r="B6" s="39"/>
      <c r="C6" s="6" t="s">
        <v>23</v>
      </c>
      <c r="D6" s="6"/>
    </row>
    <row r="7" spans="1:4" ht="14.25">
      <c r="A7" s="38"/>
      <c r="B7" s="39"/>
      <c r="C7" s="40" t="s">
        <v>24</v>
      </c>
      <c r="D7" s="41"/>
    </row>
    <row r="8" spans="1:4" ht="14.25">
      <c r="A8" s="38"/>
      <c r="B8" s="39"/>
      <c r="C8" s="40" t="s">
        <v>25</v>
      </c>
      <c r="D8" s="41"/>
    </row>
    <row r="9" spans="1:4" ht="14.25">
      <c r="A9" s="38"/>
      <c r="B9" s="39"/>
      <c r="C9" s="40" t="s">
        <v>286</v>
      </c>
      <c r="D9" s="41"/>
    </row>
    <row r="10" spans="1:4" ht="15.75">
      <c r="A10" s="153" t="s">
        <v>287</v>
      </c>
      <c r="B10" s="153"/>
      <c r="C10" s="153"/>
      <c r="D10" s="153"/>
    </row>
    <row r="11" spans="1:4" ht="15.75">
      <c r="A11" s="153" t="s">
        <v>296</v>
      </c>
      <c r="B11" s="153"/>
      <c r="C11" s="153"/>
      <c r="D11" s="153"/>
    </row>
    <row r="12" spans="1:4" ht="4.5" customHeight="1">
      <c r="A12" s="35"/>
      <c r="B12" s="36"/>
      <c r="C12" s="42"/>
      <c r="D12" s="43"/>
    </row>
    <row r="13" spans="1:4" ht="48" customHeight="1">
      <c r="A13" s="44" t="s">
        <v>288</v>
      </c>
      <c r="B13" s="45" t="s">
        <v>289</v>
      </c>
      <c r="C13" s="45" t="s">
        <v>87</v>
      </c>
      <c r="D13" s="46" t="s">
        <v>88</v>
      </c>
    </row>
    <row r="14" spans="1:4" ht="12.75">
      <c r="A14" s="47">
        <v>1</v>
      </c>
      <c r="B14" s="48" t="s">
        <v>172</v>
      </c>
      <c r="C14" s="48" t="s">
        <v>89</v>
      </c>
      <c r="D14" s="49" t="s">
        <v>90</v>
      </c>
    </row>
    <row r="15" spans="1:4" ht="19.5" customHeight="1">
      <c r="A15" s="47">
        <v>1</v>
      </c>
      <c r="B15" s="50" t="s">
        <v>91</v>
      </c>
      <c r="C15" s="51" t="s">
        <v>92</v>
      </c>
      <c r="D15" s="52">
        <v>7087650</v>
      </c>
    </row>
    <row r="16" spans="1:4" ht="26.25" customHeight="1">
      <c r="A16" s="47">
        <v>2</v>
      </c>
      <c r="B16" s="50" t="s">
        <v>93</v>
      </c>
      <c r="C16" s="51" t="s">
        <v>94</v>
      </c>
      <c r="D16" s="53">
        <v>-4039546</v>
      </c>
    </row>
    <row r="17" spans="1:4" ht="37.5" customHeight="1">
      <c r="A17" s="47">
        <v>3</v>
      </c>
      <c r="B17" s="50" t="s">
        <v>95</v>
      </c>
      <c r="C17" s="51" t="s">
        <v>96</v>
      </c>
      <c r="D17" s="52">
        <v>0</v>
      </c>
    </row>
    <row r="18" spans="1:4" ht="50.25" customHeight="1">
      <c r="A18" s="47">
        <v>4</v>
      </c>
      <c r="B18" s="54" t="s">
        <v>97</v>
      </c>
      <c r="C18" s="55" t="s">
        <v>297</v>
      </c>
      <c r="D18" s="56">
        <v>0</v>
      </c>
    </row>
    <row r="19" spans="1:4" ht="42.75" customHeight="1">
      <c r="A19" s="47">
        <v>5</v>
      </c>
      <c r="B19" s="50" t="s">
        <v>98</v>
      </c>
      <c r="C19" s="51" t="s">
        <v>99</v>
      </c>
      <c r="D19" s="52">
        <v>-4039546</v>
      </c>
    </row>
    <row r="20" spans="1:4" ht="45.75" customHeight="1">
      <c r="A20" s="47">
        <v>6</v>
      </c>
      <c r="B20" s="54" t="s">
        <v>100</v>
      </c>
      <c r="C20" s="55" t="s">
        <v>298</v>
      </c>
      <c r="D20" s="56">
        <v>-4039546</v>
      </c>
    </row>
    <row r="21" spans="1:4" ht="27" customHeight="1">
      <c r="A21" s="47">
        <v>7</v>
      </c>
      <c r="B21" s="57" t="s">
        <v>101</v>
      </c>
      <c r="C21" s="51" t="s">
        <v>107</v>
      </c>
      <c r="D21" s="53">
        <v>7087650</v>
      </c>
    </row>
    <row r="22" spans="1:4" ht="26.25" customHeight="1">
      <c r="A22" s="47">
        <v>8</v>
      </c>
      <c r="B22" s="54" t="s">
        <v>109</v>
      </c>
      <c r="C22" s="55" t="s">
        <v>110</v>
      </c>
      <c r="D22" s="58">
        <f>-(1114808301+D17+D26+41000+634500+693600)</f>
        <v>-1135216947</v>
      </c>
    </row>
    <row r="23" spans="1:4" ht="30" customHeight="1">
      <c r="A23" s="47">
        <v>9</v>
      </c>
      <c r="B23" s="54" t="s">
        <v>111</v>
      </c>
      <c r="C23" s="55" t="s">
        <v>112</v>
      </c>
      <c r="D23" s="58">
        <f>1121895951-D19-D24+41000+634500+693600</f>
        <v>1112304597</v>
      </c>
    </row>
    <row r="24" spans="1:4" ht="26.25" customHeight="1">
      <c r="A24" s="47">
        <v>10</v>
      </c>
      <c r="B24" s="50" t="s">
        <v>113</v>
      </c>
      <c r="C24" s="59" t="s">
        <v>114</v>
      </c>
      <c r="D24" s="52">
        <v>15000000</v>
      </c>
    </row>
    <row r="25" spans="1:4" ht="73.5" customHeight="1">
      <c r="A25" s="47">
        <v>11</v>
      </c>
      <c r="B25" s="54" t="s">
        <v>73</v>
      </c>
      <c r="C25" s="60" t="s">
        <v>299</v>
      </c>
      <c r="D25" s="56">
        <v>15000000</v>
      </c>
    </row>
    <row r="26" spans="1:4" ht="27.75" customHeight="1">
      <c r="A26" s="47">
        <v>12</v>
      </c>
      <c r="B26" s="50" t="s">
        <v>115</v>
      </c>
      <c r="C26" s="51" t="s">
        <v>116</v>
      </c>
      <c r="D26" s="52">
        <v>19039546</v>
      </c>
    </row>
    <row r="27" spans="1:4" ht="40.5" customHeight="1">
      <c r="A27" s="47">
        <v>13</v>
      </c>
      <c r="B27" s="54" t="s">
        <v>117</v>
      </c>
      <c r="C27" s="55" t="s">
        <v>118</v>
      </c>
      <c r="D27" s="56">
        <v>19039546</v>
      </c>
    </row>
    <row r="28" spans="1:4" ht="12.75">
      <c r="A28" s="61"/>
      <c r="B28" s="62"/>
      <c r="C28" s="62"/>
      <c r="D28" s="63"/>
    </row>
    <row r="29" spans="1:4" ht="12.75">
      <c r="A29" s="61"/>
      <c r="B29" s="62"/>
      <c r="C29" s="62"/>
      <c r="D29" s="63"/>
    </row>
    <row r="30" spans="1:4" ht="15.75" customHeight="1">
      <c r="A30" s="154"/>
      <c r="B30" s="154"/>
      <c r="C30" s="154"/>
      <c r="D30" s="154"/>
    </row>
    <row r="31" ht="12.75">
      <c r="B31" s="1" t="s">
        <v>300</v>
      </c>
    </row>
    <row r="32" spans="2:5" ht="12.75">
      <c r="B32" s="1" t="s">
        <v>301</v>
      </c>
      <c r="C32" s="1"/>
      <c r="D32" s="1"/>
      <c r="E32" s="1"/>
    </row>
    <row r="33" spans="2:3" ht="12.75">
      <c r="B33" s="1" t="s">
        <v>302</v>
      </c>
      <c r="C33" s="3"/>
    </row>
    <row r="34" spans="2:3" ht="12.75">
      <c r="B34" s="1"/>
      <c r="C34" s="3"/>
    </row>
  </sheetData>
  <sheetProtection/>
  <mergeCells count="3">
    <mergeCell ref="A10:D10"/>
    <mergeCell ref="A11:D11"/>
    <mergeCell ref="A30:D30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2015-01-29T08:45:12Z</cp:lastPrinted>
  <dcterms:created xsi:type="dcterms:W3CDTF">2007-11-10T04:45:18Z</dcterms:created>
  <dcterms:modified xsi:type="dcterms:W3CDTF">2015-01-29T08:48:22Z</dcterms:modified>
  <cp:category/>
  <cp:version/>
  <cp:contentType/>
  <cp:contentStatus/>
</cp:coreProperties>
</file>